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saradh\Dropbox\CREATE BRIDGES Phase II\Phase 3-Curriculum Revisions\Curriculum Drafts\BRE\"/>
    </mc:Choice>
  </mc:AlternateContent>
  <xr:revisionPtr revIDLastSave="0" documentId="8_{558CE759-CF7D-4F1F-A8E2-3877CBC1A151}" xr6:coauthVersionLast="47" xr6:coauthVersionMax="47" xr10:uidLastSave="{00000000-0000-0000-0000-000000000000}"/>
  <bookViews>
    <workbookView xWindow="-120" yWindow="-120" windowWidth="29040" windowHeight="15840" xr2:uid="{00000000-000D-0000-FFFF-FFFF00000000}"/>
  </bookViews>
  <sheets>
    <sheet name="Sandstone Hills" sheetId="1" r:id="rId1"/>
    <sheet name="Crossing Border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D6" i="1"/>
  <c r="E6" i="1"/>
  <c r="B6" i="1"/>
</calcChain>
</file>

<file path=xl/sharedStrings.xml><?xml version="1.0" encoding="utf-8"?>
<sst xmlns="http://schemas.openxmlformats.org/spreadsheetml/2006/main" count="1498" uniqueCount="620">
  <si>
    <t>Labor Force</t>
  </si>
  <si>
    <t>Soft skills</t>
  </si>
  <si>
    <t>Educational Skills</t>
  </si>
  <si>
    <t>Technical Skills</t>
  </si>
  <si>
    <t>Customers</t>
  </si>
  <si>
    <t>Changes</t>
  </si>
  <si>
    <t>Community Factors</t>
  </si>
  <si>
    <t>Travel and Tourism</t>
  </si>
  <si>
    <t>Full time</t>
  </si>
  <si>
    <t>Part time</t>
  </si>
  <si>
    <t>Seasonal</t>
  </si>
  <si>
    <t>Temp</t>
  </si>
  <si>
    <t>What are your hours of operation?</t>
  </si>
  <si>
    <t>Do these change seasonally?</t>
  </si>
  <si>
    <t>Seasonal hours</t>
  </si>
  <si>
    <t>Has the  number of employees changed?</t>
  </si>
  <si>
    <t>If so, how?</t>
  </si>
  <si>
    <t>Does your rate of turnover create a barrier for your business?</t>
  </si>
  <si>
    <t>What do you see as reasons for turnover?</t>
  </si>
  <si>
    <t>Barriers faced recruiting quality employees</t>
  </si>
  <si>
    <t>Are there any jobs that are hard to fill?</t>
  </si>
  <si>
    <t>What type?</t>
  </si>
  <si>
    <t>Why are they hard to fill?</t>
  </si>
  <si>
    <t>How do you recruit for these positions?</t>
  </si>
  <si>
    <t>What is the average starting wage/salary?</t>
  </si>
  <si>
    <t>Do you offer benefits to your employees?</t>
  </si>
  <si>
    <t>If so, describe?</t>
  </si>
  <si>
    <t>If not, why?</t>
  </si>
  <si>
    <t>Face to face communications</t>
  </si>
  <si>
    <t>Phone ettiquette</t>
  </si>
  <si>
    <t>Team work</t>
  </si>
  <si>
    <t>Being to work on time</t>
  </si>
  <si>
    <t>Appropriate dress</t>
  </si>
  <si>
    <t>Customer Service</t>
  </si>
  <si>
    <t>Time management</t>
  </si>
  <si>
    <t>Basic Math</t>
  </si>
  <si>
    <t>Reading and Writing</t>
  </si>
  <si>
    <t>Ability to understand, speak and write in English</t>
  </si>
  <si>
    <t>Basic accounting</t>
  </si>
  <si>
    <t>Specialized equipment operations</t>
  </si>
  <si>
    <t>Word Processing</t>
  </si>
  <si>
    <t>Spreadsheets</t>
  </si>
  <si>
    <t>Database management</t>
  </si>
  <si>
    <t>Marketing</t>
  </si>
  <si>
    <t>Sales</t>
  </si>
  <si>
    <t>Inventory Control</t>
  </si>
  <si>
    <t>Cash Handling</t>
  </si>
  <si>
    <t>Record Keeping</t>
  </si>
  <si>
    <t>Other, please specify.</t>
  </si>
  <si>
    <t>Do you provide formal employee orientation?</t>
  </si>
  <si>
    <t>What does it entail?</t>
  </si>
  <si>
    <t>Do you provide training beyond orientation?</t>
  </si>
  <si>
    <t>To address changes in technology, policy, trends?</t>
  </si>
  <si>
    <t>To provide opportunities for cross training, leadership, or career advancement?</t>
  </si>
  <si>
    <t>How is the training delivered?</t>
  </si>
  <si>
    <t>Is it optional or mandatory?</t>
  </si>
  <si>
    <t>Do you pay for your employees to participate in training?</t>
  </si>
  <si>
    <t>Transportation availability</t>
  </si>
  <si>
    <t>Housing availability</t>
  </si>
  <si>
    <t>Broadband access</t>
  </si>
  <si>
    <t>Healthcare access</t>
  </si>
  <si>
    <t>Child or elder care</t>
  </si>
  <si>
    <t>Other</t>
  </si>
  <si>
    <t>Gross sales generated within the region</t>
  </si>
  <si>
    <t>Gross sales generated outside the region</t>
  </si>
  <si>
    <t>Gross sales generated outside the US</t>
  </si>
  <si>
    <t>Is your business currently selling online?</t>
  </si>
  <si>
    <t>Are you facing any obstacles selling online?</t>
  </si>
  <si>
    <t>Is there a dedicated person managing the online store</t>
  </si>
  <si>
    <t>How do you advertise your business?</t>
  </si>
  <si>
    <t>How does existing or emerging technology affect your business</t>
  </si>
  <si>
    <t>What are some strategies you have implemented to incorporate these technological changes</t>
  </si>
  <si>
    <t>How do you see your business changing over the next three years</t>
  </si>
  <si>
    <t>Adding new equipment?</t>
  </si>
  <si>
    <t>Renovating?</t>
  </si>
  <si>
    <t>Going online?</t>
  </si>
  <si>
    <t>Downsizing?</t>
  </si>
  <si>
    <t>Moving?</t>
  </si>
  <si>
    <t>Closing?</t>
  </si>
  <si>
    <t>Is your client base changing?</t>
  </si>
  <si>
    <t>Preferences, age, ethnicity, income, etc.</t>
  </si>
  <si>
    <t>Creating/updating my business plan</t>
  </si>
  <si>
    <t>Selling my business or transitioning it to new ownership</t>
  </si>
  <si>
    <t>Market research to identify existing or new customer base</t>
  </si>
  <si>
    <t>Available economic incentives</t>
  </si>
  <si>
    <t>Energy efficiency upgrades</t>
  </si>
  <si>
    <t>Support in hiring employees</t>
  </si>
  <si>
    <t>Identifying financing options</t>
  </si>
  <si>
    <t>Disaster relief support</t>
  </si>
  <si>
    <t>Does your business have a transition plan?</t>
  </si>
  <si>
    <t>Brief summary of plans</t>
  </si>
  <si>
    <t>What do you believe will happen in 10-20 years?</t>
  </si>
  <si>
    <t>How has the region's business climate changed in the past three years?</t>
  </si>
  <si>
    <t>Cost and availability of land</t>
  </si>
  <si>
    <t>Cost and availability of buildings</t>
  </si>
  <si>
    <t>Access to credit to support business operations/expansions</t>
  </si>
  <si>
    <t>Transportation infrastructure and planning</t>
  </si>
  <si>
    <t xml:space="preserve">Physical infrastructure limitations </t>
  </si>
  <si>
    <t>Water</t>
  </si>
  <si>
    <t>Sewer</t>
  </si>
  <si>
    <t>Street and sidewalk cleaning</t>
  </si>
  <si>
    <t>Solid waste disposal</t>
  </si>
  <si>
    <t>Gas service</t>
  </si>
  <si>
    <t>Internet service</t>
  </si>
  <si>
    <t>Telephone service</t>
  </si>
  <si>
    <t>Cell service</t>
  </si>
  <si>
    <t>Government and Regulation</t>
  </si>
  <si>
    <t>Property taxes</t>
  </si>
  <si>
    <t>Business Insurance costs</t>
  </si>
  <si>
    <t>Cost of benefits</t>
  </si>
  <si>
    <t>Local elected leadership</t>
  </si>
  <si>
    <t>Chamber of Commerce</t>
  </si>
  <si>
    <t>Other economic development organizations</t>
  </si>
  <si>
    <t>Main street program</t>
  </si>
  <si>
    <t>Other programs business has received suppport from</t>
  </si>
  <si>
    <t>Quality of education</t>
  </si>
  <si>
    <t>Quality of healthcare</t>
  </si>
  <si>
    <t>Recreation</t>
  </si>
  <si>
    <t>What ways is the community supportive</t>
  </si>
  <si>
    <t>What are some ways the community could be more supportive</t>
  </si>
  <si>
    <t>Do you feel your business could benefit from regional branding or promotion?</t>
  </si>
  <si>
    <t>Do you see yourself as part of the tourism economy or actively promoting tourism?</t>
  </si>
  <si>
    <t>What percentage of profits do you reinvest in your business?</t>
  </si>
  <si>
    <t>What is the one thing that could be accomplished by the Create Bridges project that could benefit your business?</t>
  </si>
  <si>
    <t>Yes</t>
  </si>
  <si>
    <t>No</t>
  </si>
  <si>
    <t>Mandatory</t>
  </si>
  <si>
    <t>Maybe</t>
  </si>
  <si>
    <t>Utilities</t>
  </si>
  <si>
    <t>N/A</t>
  </si>
  <si>
    <t>Are you considering expanding to new locations?</t>
  </si>
  <si>
    <t>Local business support</t>
  </si>
  <si>
    <t>none</t>
  </si>
  <si>
    <t>yes</t>
  </si>
  <si>
    <t>Electric</t>
  </si>
  <si>
    <t>9:00am-5:30 pm M-F 9:00am-12:00pm Sat</t>
  </si>
  <si>
    <t>Extended hours in the fall</t>
  </si>
  <si>
    <t>added 2 more full time</t>
  </si>
  <si>
    <t>personal problems, lack of transportation, changing houses-stable housing</t>
  </si>
  <si>
    <t>screen printing/embroidery, training specific</t>
  </si>
  <si>
    <t>initial investment in training affects profitability</t>
  </si>
  <si>
    <t>around $10/hour - labor market tightened</t>
  </si>
  <si>
    <t>cost, healthcare too expensive hard to compete with larger companies</t>
  </si>
  <si>
    <t>face to face important, some lack this. Answer questions on phone call, deficiencies in this skill</t>
  </si>
  <si>
    <t>be sure they can answer the phone, take messages, talk to customers, basic outline be able to do 60 days</t>
  </si>
  <si>
    <t>not clearly defined, but employees leave better than found</t>
  </si>
  <si>
    <t>some can't get a ride/sharing vehicle</t>
  </si>
  <si>
    <t>not directly, moved closer to shop</t>
  </si>
  <si>
    <t>higher speed internet, not a limitation</t>
  </si>
  <si>
    <t>no impact</t>
  </si>
  <si>
    <t>employees w/children, single parents - child is sick they miss work</t>
  </si>
  <si>
    <t>good work ethic can't be trained, finding employees that want to work</t>
  </si>
  <si>
    <t>online shopping</t>
  </si>
  <si>
    <t>lots of new online companies-this is a challenge, trying to get onboard but don't have larger budget to get online</t>
  </si>
  <si>
    <t>Technology - easy way to access new customers, develop online presence</t>
  </si>
  <si>
    <t>older he gets the younger the customer gets, most decision makers are older, older customers prefer one on one service instead of text, newer the business the younger the decision maker, younger the customer the more they want technology</t>
  </si>
  <si>
    <t>e commerce - online sales presence, next generation customers expect that. Fewer face to face customers</t>
  </si>
  <si>
    <t>One of three boys may want to be part of the business, not currently a plan but he hopes to retire in the next 20 years, family member taking over or selling</t>
  </si>
  <si>
    <t>tough stretch, lost some retail, big impact, anytime you lose buisnesses it pulls potential customers away</t>
  </si>
  <si>
    <t>owns his own building but it’s a challenge for a town this size</t>
  </si>
  <si>
    <t>buildingsa rea older, need new roof, plumbing, electrical, problems for businesses looking to relocate or expand</t>
  </si>
  <si>
    <t>need to show you don't hav a need to get the financing you need - it's a challenge for self-employed</t>
  </si>
  <si>
    <t>main street-parking is an issue- next door to business w/heavy lunch traffic- some areas need more parking but roads are good</t>
  </si>
  <si>
    <t>being on an alley no room for delivery trucks, need adequate sidewalks and good places for signage</t>
  </si>
  <si>
    <t>good access - low impact</t>
  </si>
  <si>
    <t>only one problem in 20 years</t>
  </si>
  <si>
    <t>could improve on main street</t>
  </si>
  <si>
    <t>good trash service</t>
  </si>
  <si>
    <t>more affordable</t>
  </si>
  <si>
    <t>everybody wishes they could have better in city limits</t>
  </si>
  <si>
    <t>changed - AT&amp;T was onlly option, not cheap but now has option</t>
  </si>
  <si>
    <t>good service</t>
  </si>
  <si>
    <t>locally - sometimes laws are not friendly for small business - no signs on medians. There is more oversight on chemicals and environmental impact. Collecting taxes is cumbersome at times</t>
  </si>
  <si>
    <t>where does the money go? Paying over and over on the same things</t>
  </si>
  <si>
    <t>challenge, older building,  hard to find affordable insurance</t>
  </si>
  <si>
    <t>having good employees - big impact to keep and retain</t>
  </si>
  <si>
    <t>our form of local government - mayor has to address all issues - it’s a challenge because they are too busy addressing other things</t>
  </si>
  <si>
    <t>very supportive in the past, its been better, then worse, but they do what they can</t>
  </si>
  <si>
    <t>new effort too early to see impact - very encouraging</t>
  </si>
  <si>
    <t>had one years ago - worked well but no one formally organizes it now</t>
  </si>
  <si>
    <t>support from other small business owners - helpful in the past</t>
  </si>
  <si>
    <t>basic math skills, communication, town has good education and prepares for workforce</t>
  </si>
  <si>
    <t>blessed to have a hospital - it's good always room to improve</t>
  </si>
  <si>
    <t>we have a very nice park, we could have more, parks opportunities</t>
  </si>
  <si>
    <t>being part of a small town "community" churches, social groups, add to quality of life</t>
  </si>
  <si>
    <t>loyal customers, servies school system, hospital and churches good supportive customers, spirit store for town</t>
  </si>
  <si>
    <t>just call and ask if he can get it before they drive to tulsa</t>
  </si>
  <si>
    <t>along route 66 lots of visitors stop in store</t>
  </si>
  <si>
    <t>10% after employees and utilities its hard but you're reinvesting</t>
  </si>
  <si>
    <t>markets are changing, understanding online changes and how to compete and market to help business</t>
  </si>
  <si>
    <t>Surveyor</t>
  </si>
  <si>
    <t>V</t>
  </si>
  <si>
    <t>Selling?</t>
  </si>
  <si>
    <t>unknown</t>
  </si>
  <si>
    <t>minimum wage</t>
  </si>
  <si>
    <t>word of mouth</t>
  </si>
  <si>
    <t>$8/hour</t>
  </si>
  <si>
    <t>On the job training</t>
  </si>
  <si>
    <t>9am-5pm</t>
  </si>
  <si>
    <t>None</t>
  </si>
  <si>
    <t>9am-5pm M-F</t>
  </si>
  <si>
    <t>Attending trade shows, word of mouth</t>
  </si>
  <si>
    <t>Active with business, Facebook page</t>
  </si>
  <si>
    <t>Experience and commitment</t>
  </si>
  <si>
    <t>Actors</t>
  </si>
  <si>
    <t>No formal training or opportunity in this area</t>
  </si>
  <si>
    <t>Open casting calls and referrals</t>
  </si>
  <si>
    <t>Typically an email explaining and detailing the production schedule</t>
  </si>
  <si>
    <t>Social media, print media, movie theater ads, promotional product</t>
  </si>
  <si>
    <t>Social media changes regularly, we have to stay ahead of the curve in order to promote our films</t>
  </si>
  <si>
    <t>WE plan to make improvements to our production facility, equipment, and software</t>
  </si>
  <si>
    <t>New social media marketing techniques</t>
  </si>
  <si>
    <t>We will continue to learn and grow</t>
  </si>
  <si>
    <t>Grove is continually growing, this gives us new venues to host events, accomodations for those attending our events, and filming locations</t>
  </si>
  <si>
    <t>Building a new set on existing land is still a costly venture</t>
  </si>
  <si>
    <t>We lack reasonable internet service in the area</t>
  </si>
  <si>
    <t>We do not have good cell phone service in the area</t>
  </si>
  <si>
    <t>The Chamber of Commerce is the best investment in the are to promote our work</t>
  </si>
  <si>
    <t>Theater programs are growing within our school districts</t>
  </si>
  <si>
    <t>Local businesses allow us to promote via social media pages and window displays. Some sponsor our work.</t>
  </si>
  <si>
    <t>Attend our events and premieres</t>
  </si>
  <si>
    <t>Our films bring a large captive audience to our area</t>
  </si>
  <si>
    <t>Learning more about the types of businesses in the area and how we can network together</t>
  </si>
  <si>
    <t>Increased from 3 fulltime to 4 fulltime in the past year</t>
  </si>
  <si>
    <t>Limited budget to get many professionals</t>
  </si>
  <si>
    <t>Accounting/Financial, Special Events Coordinator</t>
  </si>
  <si>
    <t>Difficulty finding people with needed skills who can do good job with amount we have to pay</t>
  </si>
  <si>
    <t>Find individuals with desire to serve and live in this community, even though skillset could demand more pay/benefits elsewhere</t>
  </si>
  <si>
    <t>$22,000/year</t>
  </si>
  <si>
    <t>Paid time off, Insurance</t>
  </si>
  <si>
    <t>Public Relations</t>
  </si>
  <si>
    <t>Onboarding/Understanding policies, procedures, job shadowing</t>
  </si>
  <si>
    <t>Seminars/Staff Class/ 1 on 1</t>
  </si>
  <si>
    <t>Social media, print, radio, tv, press releases</t>
  </si>
  <si>
    <t>Majorly</t>
  </si>
  <si>
    <t>Internet usage, social media, similar tools</t>
  </si>
  <si>
    <t>Becoming more involved with larger NE OK region in addition to Grove, Grand Lake</t>
  </si>
  <si>
    <t>Need more young people, businesses. Too many older businesses, people</t>
  </si>
  <si>
    <t>Any changes will be handled by executive committee, board to ease transition</t>
  </si>
  <si>
    <t>Improved - Our area is growing and prospect for future looks bright</t>
  </si>
  <si>
    <t>Great deal-rent</t>
  </si>
  <si>
    <t>Big factor - communications</t>
  </si>
  <si>
    <t>Some - espcially related to healthcare - association plans</t>
  </si>
  <si>
    <t>some - especially related to events</t>
  </si>
  <si>
    <t>Yes - especially healthcare</t>
  </si>
  <si>
    <t>Very important - good working relationship, support contracts</t>
  </si>
  <si>
    <t>Very important - addressing regional, state issues</t>
  </si>
  <si>
    <t>That’s us</t>
  </si>
  <si>
    <t>GRDA</t>
  </si>
  <si>
    <t>Yes-for our members, area growth</t>
  </si>
  <si>
    <t>Supporting our events membership</t>
  </si>
  <si>
    <t>Greater participation/membership in business community. More volunteers in Chamber events, projects.</t>
  </si>
  <si>
    <t>Tourism is of big importance to our members and tourism promotion is a big part of what we do</t>
  </si>
  <si>
    <t>Programs, projects that could benefit our members, communities</t>
  </si>
  <si>
    <t>T-R 10am-6pm F-Sat 10am-8pm</t>
  </si>
  <si>
    <t>ticket sales - 2 hours prior to tour</t>
  </si>
  <si>
    <t>New business</t>
  </si>
  <si>
    <t>work ethic, atttendance, responsibility</t>
  </si>
  <si>
    <t>Retail Sales</t>
  </si>
  <si>
    <t>Low number of hours available, seasonality, other opportunities available elsewhere in community</t>
  </si>
  <si>
    <t>social media, word of mouth</t>
  </si>
  <si>
    <t>Cost - part-time nature of job</t>
  </si>
  <si>
    <t>Onboarding/Shadowing, mentoring, starting out</t>
  </si>
  <si>
    <t>In person/On the job training</t>
  </si>
  <si>
    <t>School schedules - high school/college</t>
  </si>
  <si>
    <t>Social media - esp. Facebook, Shopping guide - Chamber of Commerce, Vacation guide - Chamber of Commerce, Post cards</t>
  </si>
  <si>
    <t>Little</t>
  </si>
  <si>
    <t>Growing - greater awareness, new marketing, sales tactics</t>
  </si>
  <si>
    <t>so new, havne't noticed</t>
  </si>
  <si>
    <t>Continue to sell/close</t>
  </si>
  <si>
    <t>Grove Area seems to be growing w/good potential for more growth - reason business was started</t>
  </si>
  <si>
    <t>Impacts future growth plans, opportunities</t>
  </si>
  <si>
    <t>Yes, impacts future growth plans, opportunities</t>
  </si>
  <si>
    <t>Very good service -BOLT</t>
  </si>
  <si>
    <t>Have been some issues/concerns</t>
  </si>
  <si>
    <t>Very good/downtown incentive</t>
  </si>
  <si>
    <t>very good/marketing, awareness</t>
  </si>
  <si>
    <t>Very good/Grove EDA incentive</t>
  </si>
  <si>
    <t>Yes-local schools</t>
  </si>
  <si>
    <t>Yes - tourism oriented town</t>
  </si>
  <si>
    <t>Very good to share social media, good coverage of store opening on locl tc show, newspapers, social media, allowed us to host monthly wine share</t>
  </si>
  <si>
    <t>More usage of our business, especially by those who need these things but travel out of area to do/get similar products or services</t>
  </si>
  <si>
    <t>We are activities and products of interest to</t>
  </si>
  <si>
    <t>A comprehensive resource for CREATE businesses in NE OK for everything from licensing requirements/business planning and other resources available to help small business owners "cut through" clutter, red tape</t>
  </si>
  <si>
    <t>24/7</t>
  </si>
  <si>
    <t>Varies by venue</t>
  </si>
  <si>
    <t>Opened new resort hotel: total employment has doubled in past 3 years</t>
  </si>
  <si>
    <t>College students, underestimate workload, preference for cash vs. benefits</t>
  </si>
  <si>
    <t>Lack of numbers in local area, people not interested in hard work required, holidays, competition - other local businesses</t>
  </si>
  <si>
    <t>Food and beverage, housekeeping</t>
  </si>
  <si>
    <t>Lack of available numbers, long hours</t>
  </si>
  <si>
    <t>Social media - all types, newspaper advertising, international hiring through H2B program - best people in hospitality field for career</t>
  </si>
  <si>
    <t>Hourly - minimum wage - $15/hour salaried - $35000/year</t>
  </si>
  <si>
    <t>Health insurance, life insurance, disability, 401k matching</t>
  </si>
  <si>
    <t>Technical skills vary by position</t>
  </si>
  <si>
    <t>Orientation tour - resort, dpt. Specialized - department working in. Test - resort knowledge</t>
  </si>
  <si>
    <t>Small class, 1 on 1 training</t>
  </si>
  <si>
    <t>Heat issues - outside work</t>
  </si>
  <si>
    <t>Changing social media algorithms, lack of participation by older consumers</t>
  </si>
  <si>
    <t>Social media - multiple media/FB, Instagram, others. Print/Leisure, Golf publications, Tourism publications. Some radio, TV, Tradeshows, Website/Internet, Email/newsletters</t>
  </si>
  <si>
    <t>Retained firm dedicated to social media - strategies changes. Use all platforms, introduced/use mobile app, trip advisor</t>
  </si>
  <si>
    <t>Hope to expand season with indoor activities continued exposure, increase awareness, usage within region</t>
  </si>
  <si>
    <t>trying to change existing customer base, currently 50+, trying to draw younger customers</t>
  </si>
  <si>
    <t>Upon death of owner, goes to alread-setup educational foundation</t>
  </si>
  <si>
    <t>Weather issues, dramatic increase in corporate, mtg business, steady increase in golf business</t>
  </si>
  <si>
    <t>Need expanded bridge, highway access to property</t>
  </si>
  <si>
    <t>Yes- big impact. Dropped calls,etc.</t>
  </si>
  <si>
    <t>Constantly. Federal level - HZB program, more user friendly. Quality workforce. State level - lack of uniformity - liquor laws. Customer confusion. Medical Marijuana in workplace. State-biggest touchpint</t>
  </si>
  <si>
    <t>Yes. Especially with many different things to guard against</t>
  </si>
  <si>
    <t>Yes- e.g., insurance.</t>
  </si>
  <si>
    <t>FERC, Corp of engineers</t>
  </si>
  <si>
    <t>County commissioner, protection from reulatory changes</t>
  </si>
  <si>
    <t>promotions, referrals</t>
  </si>
  <si>
    <t>OK Department of Tourism &amp; Recreation (ODOT) Industry Assns - Restaurant, Hotel Assns</t>
  </si>
  <si>
    <t>TIF District</t>
  </si>
  <si>
    <t>Dramatic impact on quality of staff</t>
  </si>
  <si>
    <t>Immediate Medical Emergency response very big impact - staff/guests</t>
  </si>
  <si>
    <t>very much with surrounding area - businesses to provide opportunities for guests</t>
  </si>
  <si>
    <t>Cost of Living, Availability of Rental Property -staffing issues, impact</t>
  </si>
  <si>
    <t>More use of resort for local conferences. Improved, more user friendly Chamber and tourism websites</t>
  </si>
  <si>
    <t>Central to business, region. Variety of offerings - golf, music, marina/parasailing, first-class resort, conferences. A top resort in Oklahoma</t>
  </si>
  <si>
    <t>Attracting more people to NE Oklahoma support more lake promotions/marketing</t>
  </si>
  <si>
    <t>9am-3:30pm closed T,W</t>
  </si>
  <si>
    <t>season is 3rd Saturday in march thru 1st Saturday in november</t>
  </si>
  <si>
    <t>3 years ago we reduced our budget and cut numbers of employees by nearly half</t>
  </si>
  <si>
    <t>Most people want year-round and full-time work. Also our rate of pay is a barrier for some</t>
  </si>
  <si>
    <t>Finding self-motivated employees who know when to take the initiative and when to ask permission. Finding someone who cares about the work and the place more than just as a job to be done and then go home.</t>
  </si>
  <si>
    <t>Our front desk position is not hard to fill, but difficult to maintain a good person from year-to-year. The maintenance positions are difficult to fill because they require a "jack" or "jill" of all trades who doesn't mind working in temperature extremes.</t>
  </si>
  <si>
    <t>People have become used to indoor jobs;not quite so physical jobs. It has become more difficult to find employees who are responsible for their actions, who are reliable and show up to work on time and do a full day's work.</t>
  </si>
  <si>
    <t>I used to place classified ads but over the past 2-3 years have had less and less success with that. One year I tried Facebook. Never again! The last two years we have used Indeed. It's not all it could be, but we have been able to find qualified people. sometimes the people it matches with what you are asking for does not match up so you really have to take a close look at the experiences</t>
  </si>
  <si>
    <t>Start at $9.50 and increased to $10 after 3-6 months depending</t>
  </si>
  <si>
    <t>Full-time employees receive medical benefits, holiday, vacation and sick days;part-time do not.</t>
  </si>
  <si>
    <t>Technical skills for front desk employees only, Maintenance - various grounds care, construction and/or housekeeping skills</t>
  </si>
  <si>
    <t>Each employee completes paperwork upon hire, is given an employee handbook, and is informed of benefits and schedule as well as pay periods. Employees then shadow another employee when possible, or at the front desk, receives one-on-one training for about one week.</t>
  </si>
  <si>
    <t>Most have their own problems but this does cause a problem for some</t>
  </si>
  <si>
    <t>Affordable housing can be difficult</t>
  </si>
  <si>
    <t>Afforable health care is an issue-even with employee medical plan, the deductive is prohibitive</t>
  </si>
  <si>
    <t>Affordable child care is an issue</t>
  </si>
  <si>
    <t>Print ads, radio ads, Facebook and other social media, website, brochures, flyers, word of mouth</t>
  </si>
  <si>
    <t>Primarily advertising and marketing</t>
  </si>
  <si>
    <t>We are transitioning from print ads to online marketing</t>
  </si>
  <si>
    <t>Difficult to answer. There is a new board of directors who will need to decide the direction of the organizaiton and which staff they will need</t>
  </si>
  <si>
    <t>We have been workin gto appeal to younger age groups with hands-on stations, with ourp rogram offerings, and with the new Nature Trail-which is free of charge.</t>
  </si>
  <si>
    <t>It is likely the business may be closed in 10-20 years</t>
  </si>
  <si>
    <t>I see Grove being on the cusp of some really good things - IF we can get people to work together and help and support each other. There is just too much competition and not enough cooperation.</t>
  </si>
  <si>
    <t>the business has 50 acres and over 100 buildings. The issue is what to do with that land and al those structures. How do we maintain them-or do we? What alternate uses are there that will generate revenues for the museum?</t>
  </si>
  <si>
    <t>I don't believe this is an issue</t>
  </si>
  <si>
    <t>The main road coming to the business is fairly decent now that the road was paved. The side roads coming off that are not the best - you get the sense you are really traveling out to the country even though it is minutes frome downtown. This is an issue for us - even to the extent of getting locals to come visit. They perceive it as too far or too difficult to travel to.</t>
  </si>
  <si>
    <t>There are no sidewalks approaching our venue. Signage is limited. We have frequent questions about why we do not have more signs giving directions to the museum.</t>
  </si>
  <si>
    <t>adequate - we have access to the lake for irrigation</t>
  </si>
  <si>
    <t>Not available - we have septic systems</t>
  </si>
  <si>
    <t>Not available</t>
  </si>
  <si>
    <t>There is one private company we pay for this</t>
  </si>
  <si>
    <t>yes-excellent</t>
  </si>
  <si>
    <t>throught the internet-VOIP-good most of the time</t>
  </si>
  <si>
    <t>good most of the time</t>
  </si>
  <si>
    <t>signage and other business fees are sometimes a burden</t>
  </si>
  <si>
    <t>as a nonprofit we do not pay property taxes</t>
  </si>
  <si>
    <t>high-we have had to maek some choices over the years and are no longer as fully insured as we have been</t>
  </si>
  <si>
    <t>Definitely impacts the cost of doing business. We have ahd to make changes here as well. Employees pay higher deductibles in some cases making health care not as affordable for them. A couple of our employees have gone over to Medicare and this has provided a savings.</t>
  </si>
  <si>
    <t>The city has supported through grants and recoignition awards as well as advice. All much appreciated</t>
  </si>
  <si>
    <t>Since the new executive director arrived, ther eis more energy and a sense of more activity. The ED has certainly supported through promotion as well as by physically attending events.</t>
  </si>
  <si>
    <t>I know there is a Grow with Grove organization and others who are attempting to grow the downtown. This has not had an impact on our business ot my knowledge</t>
  </si>
  <si>
    <t>Grove Rotary Foundation, Corkle Foundation out of Jay, and the State Trails and Recreation Department funding for two phases of a Natrue Trail-one to be copleted by tend of August 2019; phase two was approved in June 2019;it has yet ot be accepted.</t>
  </si>
  <si>
    <t>At the highs chool level and below in Grove, I believe we have a good quality system. Not much available locally for older students</t>
  </si>
  <si>
    <t>When I first came to Grove (8 years ago), I thought the quality was good to excellent. I am not certain I have the same opinion today.</t>
  </si>
  <si>
    <t>There's the lake and the YMCA , a couple of state parks - on eto be expanding in the near future. We could use som elocal beaches to draw people and provide a place for them to get to the lake. There are a couple of water equipment rental places.</t>
  </si>
  <si>
    <t>There are a core group of people who support us through membership;however, it is rare you see the community turning out for special events or even to tour the museum unless they have visitors from out of town and even then the visitors are sometimes sent on their own. Rotary Club has done some  work projects at the business. After 7 years of trying to work on this by varying proram offerings from Christmas displays to Haunted Halloween programs to our 50th anniversary of looking at history from the 1960s to the 2000s to hosting a traveling Smithsonian exhibition-I just don't knowwhat the answer is to ge the community more involved</t>
  </si>
  <si>
    <t>Attend tehmany programs we have offered-workshops, special events, fudraisers, music and movie events. Support us through membership. Visit more than once every 20 years!</t>
  </si>
  <si>
    <t>By marketing our events in collaboration with others, by sharing events on our Facebook page, by participating in the montly chamber of commerce program on KGVE, by being a member of the Grove Tourism Board</t>
  </si>
  <si>
    <t>Getting the community together and extablishing a working relationship with businesses that promotes cooperation and collaboration instead of competition</t>
  </si>
  <si>
    <t>W-R 11am-9pm, F-Sat 11am-10pm</t>
  </si>
  <si>
    <t>Reduction in staff-decrease in business, payroll control</t>
  </si>
  <si>
    <t>Intially, difficult chef, Restaurant "churn"</t>
  </si>
  <si>
    <t>Very few available, prefer hiring older, seasoned people</t>
  </si>
  <si>
    <t>Management is hardest, make-do</t>
  </si>
  <si>
    <t>Availability, work ethic, reliability</t>
  </si>
  <si>
    <t>Word of mouth-current employees/people known, Facebook, Indeed</t>
  </si>
  <si>
    <t>Kitchen $12/hour Servers $2.13/hour</t>
  </si>
  <si>
    <t>Too expensive</t>
  </si>
  <si>
    <t>Basic computer skills</t>
  </si>
  <si>
    <t>Onboarding, shadow, management expectations</t>
  </si>
  <si>
    <t>Social media -primary, have/do try many others-print, radio</t>
  </si>
  <si>
    <t>State of Art/Learn at onboarding</t>
  </si>
  <si>
    <t>Moving target - hard to determine, changes based upon customer demands, profitability</t>
  </si>
  <si>
    <t>Consistent-but wanting it to grow, expand</t>
  </si>
  <si>
    <t>Wanting to find another leadeer to be in team would like GM, current PT, looking for new kitchen leadership</t>
  </si>
  <si>
    <t>Hasn't changed much but high water, big impact</t>
  </si>
  <si>
    <t>Instersection design;roundabout state hwy</t>
  </si>
  <si>
    <t>parking downtown issue - more is available than some perceive, but more needed. Difficulty with on-street parking - safety</t>
  </si>
  <si>
    <t>Big issue -requirement to use particular vender</t>
  </si>
  <si>
    <t>Initial contract with inferior service stuck in contract</t>
  </si>
  <si>
    <t>Increased costs-alcohol license, city</t>
  </si>
  <si>
    <t>Bad</t>
  </si>
  <si>
    <t>Positive</t>
  </si>
  <si>
    <t>City tax Incentive</t>
  </si>
  <si>
    <t>Customer - good, Workpool-poor</t>
  </si>
  <si>
    <t>Excited to have us here, choice-quality</t>
  </si>
  <si>
    <t>Less critical</t>
  </si>
  <si>
    <t>Big component of business geared towards people seeking things not usually found in towns the size of Grove</t>
  </si>
  <si>
    <t>Hoping to bring new ideas/programs to the table for local community, businesses</t>
  </si>
  <si>
    <t>Extra Roundtable Details</t>
  </si>
  <si>
    <t>n/a</t>
  </si>
  <si>
    <t>11am-6pm Mon-Sat</t>
  </si>
  <si>
    <t>Marriage</t>
  </si>
  <si>
    <t>Location</t>
  </si>
  <si>
    <t>Inventory management</t>
  </si>
  <si>
    <t>Attention to detail</t>
  </si>
  <si>
    <t>Just starting business</t>
  </si>
  <si>
    <t>Figuring out shipping</t>
  </si>
  <si>
    <t>Facebook, instagram</t>
  </si>
  <si>
    <t>Wifi is necessary to run credit cards at on site locations</t>
  </si>
  <si>
    <t>Expanding into more online sales</t>
  </si>
  <si>
    <t>We hope its self supportive</t>
  </si>
  <si>
    <t>Unknown, we have only been opened for 6 months</t>
  </si>
  <si>
    <t>significant impact because of rent and condition of available buildings</t>
  </si>
  <si>
    <t>signage</t>
  </si>
  <si>
    <t>Yes!!</t>
  </si>
  <si>
    <t>Yes!!!</t>
  </si>
  <si>
    <t>Very supportive</t>
  </si>
  <si>
    <t>They tell others about our existence sending customers our way.</t>
  </si>
  <si>
    <t>ODOT putting up crosswalk signs and handicapped parking signs along main street.</t>
  </si>
  <si>
    <t>Salina has the potential to be a beautiful lake town Lille Grand</t>
  </si>
  <si>
    <t>Increase Salina traffic</t>
  </si>
  <si>
    <t>Not really</t>
  </si>
  <si>
    <t>8am to 5:30pm</t>
  </si>
  <si>
    <t>5, turnover</t>
  </si>
  <si>
    <t>higher paying jobs-advancement</t>
  </si>
  <si>
    <t>Lack of trained workforce</t>
  </si>
  <si>
    <t>teller entry is $11/hour</t>
  </si>
  <si>
    <t>Health, life, vacation, retirement, dental, vision, better rate incentives</t>
  </si>
  <si>
    <t>products, security, confidentiality, regulatory, etc.</t>
  </si>
  <si>
    <t>Training dept</t>
  </si>
  <si>
    <t>regulatory issues</t>
  </si>
  <si>
    <t>signage, print ads, web</t>
  </si>
  <si>
    <t>Ever changing, constant changes to keep up with</t>
  </si>
  <si>
    <t>technology - ATM use - less face to face contact</t>
  </si>
  <si>
    <t>About the same</t>
  </si>
  <si>
    <t>Each location has a transition plan</t>
  </si>
  <si>
    <t>Not much - focus to economic development</t>
  </si>
  <si>
    <t>economic development will help grow this business</t>
  </si>
  <si>
    <t>Negative - lack of high speed, monopoly on the market</t>
  </si>
  <si>
    <t>yes-overregulated</t>
  </si>
  <si>
    <t>good support</t>
  </si>
  <si>
    <t>more investment in local school</t>
  </si>
  <si>
    <t>adequate</t>
  </si>
  <si>
    <t>needs more work</t>
  </si>
  <si>
    <t>supports by continued business with us. Collaborative efforts to grow the business</t>
  </si>
  <si>
    <t>more community activities to support community growth</t>
  </si>
  <si>
    <t>development of relationship with communities to promote economic development and tourism</t>
  </si>
  <si>
    <t>March 1 - Sept 19 Thursday - Tuesday 7am - 8pm, Wednesday 4pm-8pm, Sept 20-Oct 31 Sun, Mon, thur 8am - 6pm Fri,Sat 8am-7pm closed tues/wed, Nov 1 - Feb last day 9am - 5pm closed tues/wed</t>
  </si>
  <si>
    <t>Yet to be determined will be calculated at end of year in dec/jan</t>
  </si>
  <si>
    <t>Self-employed with no employees</t>
  </si>
  <si>
    <t>How to use fire extinguisher &amp; types, live bait handling/raising (non game fish/worms/crickets), safe handling of chemicals/cleaning(janitorial)/water, proper storage of chemicals - cleaning/oxygen</t>
  </si>
  <si>
    <t>Exterior sign on site, 8' flag on site, 2'x3' sign 3 blocks aeay, ad in restaurant menu x2, social media, web page</t>
  </si>
  <si>
    <t>Up to date network lines w/high speed fiber optic, camera security system, (phone app) Touch screen monitor, Thermal Printers, Barcode Reader, alternative for payment during potential power outage</t>
  </si>
  <si>
    <t>Expanding, will be able to hire part-time seasonal worker, paving parking lot, more live bait tanks, adding more merch</t>
  </si>
  <si>
    <t>10 years same as 20 years. Would like to hand down to kids or sell. Will sell sooner if needed</t>
  </si>
  <si>
    <t>Somewhat: In past three years there has been an increase in outdoor activity in the town near by causing an influx however there has not been any changes in our town for accomodations (Rock Crawlers in Disney, OK)</t>
  </si>
  <si>
    <t>affordability - higher cost for closer to the single traffic light -&gt; one person owns majority and is mnopolizing the pricing difficult to obtain</t>
  </si>
  <si>
    <t>present buildings need updating/remodeling, very expensive to initiate buildor remodel expensive to start-up</t>
  </si>
  <si>
    <t>immediate local bank within the town are reluctant to loan and change mind, they are lacking communication to customer, banks in nearby town are more friendly and willing with excellent communication, delayed by 2 months due to misleading banker</t>
  </si>
  <si>
    <t>good roads, no zoning in town limits, single traffic light, city parks, veteran's monument, good @ maintaining, no public transportation, pleasant, some awkward roads due to major power lines/sub stations</t>
  </si>
  <si>
    <t>No sidewalks except few blocks in downtown area, town has post office that does not deliver -&gt; we are mayes county and craig county, vinita is in charge of deliveries but will not deliver to business or residence within 1/4 mile of post office. The city center hosts the post office thus causing potential business not to go down town dam in this area and have had an excessive amount of issues especially with delivery and 911 sevices</t>
  </si>
  <si>
    <t>city</t>
  </si>
  <si>
    <t>private</t>
  </si>
  <si>
    <t>variable</t>
  </si>
  <si>
    <t>good to fair</t>
  </si>
  <si>
    <t>the mayor came to visit our shop when opened. Welcomed by the city municipality. Few regulations by city. Regulations followed by state/federal.</t>
  </si>
  <si>
    <t>average</t>
  </si>
  <si>
    <t>reasonable</t>
  </si>
  <si>
    <t>I currently have no benefits therefore no cost</t>
  </si>
  <si>
    <t>Police chief came to visit after we opened and took infor o assist with potential needs. Drive by and welfare checks. mayor came to visit and welcome once.</t>
  </si>
  <si>
    <t>There is one and I have not sought after them as of yet</t>
  </si>
  <si>
    <r>
      <t>Grand lake 360</t>
    </r>
    <r>
      <rPr>
        <sz val="11"/>
        <color theme="1"/>
        <rFont val="Calibri"/>
        <family val="2"/>
      </rPr>
      <t>° is in town. Provide excellent service for promoting and advertising. Reasonable prices</t>
    </r>
  </si>
  <si>
    <t>unaware of them if any</t>
  </si>
  <si>
    <t>samll town - rural - grade school is bused out of town</t>
  </si>
  <si>
    <t>available fair to good</t>
  </si>
  <si>
    <t>all around - 3 state parks near by water, boating, fishing, rockcrawling, camping</t>
  </si>
  <si>
    <t>They tell people about me and give directions. Other store owners and city workers come in and buy</t>
  </si>
  <si>
    <t>The banks lending money could be less one sided by not allowing family, friends, getting in way of others opening businesses. The banks are indirectly affecting potential city revenue.</t>
  </si>
  <si>
    <t>I am a bait and tackle shop providing the only retail on this area of grand lake, neosho river (s of dam), lake hudoon, spavinaw lake, and euchie. Tourist and weekenders/camping, boating, guide service. In the 5 months I've been open I have sold almost $23000 in merchandise during one of the worst times to have opened due to all the flooding. I can only imagine what the upcoming year will bring.</t>
  </si>
  <si>
    <r>
      <t xml:space="preserve">advertisement -&gt; listing it's service available for those coming to area for fishing, future plan - to expand our camping selection, future plan - to get ammunition, </t>
    </r>
    <r>
      <rPr>
        <u/>
        <sz val="11"/>
        <color theme="1"/>
        <rFont val="Calibri"/>
        <family val="2"/>
        <scheme val="minor"/>
      </rPr>
      <t>helping</t>
    </r>
  </si>
  <si>
    <r>
      <t xml:space="preserve">same as above (personal problems, lack of transportation, changing houses - stable housing)  </t>
    </r>
    <r>
      <rPr>
        <sz val="11"/>
        <color rgb="FFFF0000"/>
        <rFont val="Calibri"/>
        <family val="2"/>
        <scheme val="minor"/>
      </rPr>
      <t>dependibility</t>
    </r>
    <r>
      <rPr>
        <sz val="11"/>
        <color theme="1"/>
        <rFont val="Calibri"/>
        <family val="2"/>
        <scheme val="minor"/>
      </rPr>
      <t>, trainability</t>
    </r>
  </si>
  <si>
    <r>
      <t xml:space="preserve">won't turn away applications refer back to those who applied, </t>
    </r>
    <r>
      <rPr>
        <sz val="11"/>
        <color rgb="FFFF0000"/>
        <rFont val="Calibri"/>
        <family val="2"/>
        <scheme val="minor"/>
      </rPr>
      <t>word of mouth</t>
    </r>
    <r>
      <rPr>
        <sz val="11"/>
        <color theme="1"/>
        <rFont val="Calibri"/>
        <family val="2"/>
        <scheme val="minor"/>
      </rPr>
      <t>, family references</t>
    </r>
  </si>
  <si>
    <t>RT-T</t>
  </si>
  <si>
    <t>Monday through Friday 9:30 to 6, Saturday 9 to 5</t>
  </si>
  <si>
    <t>Part time help college students normally leave when graduate</t>
  </si>
  <si>
    <t>Small family owned business</t>
  </si>
  <si>
    <t>Social media, newspaper, radio</t>
  </si>
  <si>
    <t>7am-10pm Sun-Sat, no seasonal change</t>
  </si>
  <si>
    <t>increase of 2-3 employees</t>
  </si>
  <si>
    <t>Somewhat, entry-level job, large % of college employees</t>
  </si>
  <si>
    <t>Entry-level positions - lack of soft skills - customer service skills</t>
  </si>
  <si>
    <t>Butchers</t>
  </si>
  <si>
    <t>hardwork, lack of training</t>
  </si>
  <si>
    <t>other stores</t>
  </si>
  <si>
    <t>$8 - cashier</t>
  </si>
  <si>
    <t>Retirement (simple ira), disability insurance</t>
  </si>
  <si>
    <t>healthcare is too expensive</t>
  </si>
  <si>
    <t>Semi- we have a checklist process</t>
  </si>
  <si>
    <t>Children sick, family obligations</t>
  </si>
  <si>
    <t>Weekly circulars in local newspaper</t>
  </si>
  <si>
    <t>a lot</t>
  </si>
  <si>
    <t>upgrages in technology</t>
  </si>
  <si>
    <t>Major change in technology and the way people shop</t>
  </si>
  <si>
    <t xml:space="preserve"> I own my building</t>
  </si>
  <si>
    <t>very much</t>
  </si>
  <si>
    <t>Need more towers, poor cell coverage in area</t>
  </si>
  <si>
    <t>health care costs are so expensive</t>
  </si>
  <si>
    <t>It's important that they support and understand small businesses and how policies affect us</t>
  </si>
  <si>
    <t>other business owners are supportive</t>
  </si>
  <si>
    <t>city leaders</t>
  </si>
  <si>
    <t>I would like to see it increase</t>
  </si>
  <si>
    <t>depends on the year but some % always</t>
  </si>
  <si>
    <t>soft skills training</t>
  </si>
  <si>
    <t>9:30-5:30 Tuesday-Saturday</t>
  </si>
  <si>
    <t>9:30-3:00</t>
  </si>
  <si>
    <t>Long term sales people building relations is extremely important in our business</t>
  </si>
  <si>
    <t>Yound professionals feeling it is a "Real job"</t>
  </si>
  <si>
    <t>Jewelers, sales people</t>
  </si>
  <si>
    <t>need very specific skill set</t>
  </si>
  <si>
    <t>sales people - college students that mature in to fulltime, jewelers - advertise in trade - word of mouth</t>
  </si>
  <si>
    <t>Insurance - Retirement - buy in programs</t>
  </si>
  <si>
    <t>Detailed onboarding - 6 month training program</t>
  </si>
  <si>
    <t>Biweekly meeting</t>
  </si>
  <si>
    <t>More shopping online but buying in store</t>
  </si>
  <si>
    <t>Digital advertising - 65% print and direct mail - 30%</t>
  </si>
  <si>
    <t>Use of basic google suite zoom</t>
  </si>
  <si>
    <t>local rents do not constitute downtown remodel</t>
  </si>
  <si>
    <t>strongly affect if they are a proponent of</t>
  </si>
  <si>
    <t>8-5 M-F</t>
  </si>
  <si>
    <t>Insurance costs too much</t>
  </si>
  <si>
    <t>Video,OJT</t>
  </si>
  <si>
    <t>90k</t>
  </si>
  <si>
    <t>providing customer service</t>
  </si>
  <si>
    <t>Google, social media</t>
  </si>
  <si>
    <t>dtg printers</t>
  </si>
  <si>
    <t>Availability</t>
  </si>
  <si>
    <t>Sidewalks</t>
  </si>
  <si>
    <t>7am-2pm M-F</t>
  </si>
  <si>
    <t>RT-T-TD</t>
  </si>
  <si>
    <t>7-2pm</t>
  </si>
  <si>
    <t>Fluctuate depending on employment rate and employee's lives</t>
  </si>
  <si>
    <t>Because constantly having turnover and having to train someone</t>
  </si>
  <si>
    <t>Biggest barrier - not a permanent position, at the mercy of career services (they have to meet certain guidelines), being far away to the main complex</t>
  </si>
  <si>
    <t>All jobs are same, but progress as you go up</t>
  </si>
  <si>
    <t>Not considered employees because it's under government grants</t>
  </si>
  <si>
    <t>Culinary</t>
  </si>
  <si>
    <t>expectations, how program is laid out, mechanics of the job</t>
  </si>
  <si>
    <t>Some don't have drivers license</t>
  </si>
  <si>
    <t>Some are homeless</t>
  </si>
  <si>
    <t>pay them so little that once they pay childcare it's probably cheaper to stay home</t>
  </si>
  <si>
    <t>if they don't pay their fines</t>
  </si>
  <si>
    <t>Radio, coffee news, facebook, sponsor tables for events</t>
  </si>
  <si>
    <t>updated POS system</t>
  </si>
  <si>
    <t>Goal:growing sales (At the mercy of grants or not)</t>
  </si>
  <si>
    <t>Grown with the new casino. Good tourism in summer. New renovation in downtown court house</t>
  </si>
  <si>
    <t>Making a place to eat outside. Have to pay a yearly fee (permit structure)</t>
  </si>
  <si>
    <t>Affects business</t>
  </si>
  <si>
    <t>bad service, affects business</t>
  </si>
  <si>
    <t>affects business</t>
  </si>
  <si>
    <t>Addressing the homeless population (hang out to get out of the cold - it could get sticky)</t>
  </si>
  <si>
    <t>Chamber, NORA, and NSU use for catering. Some groups from NSU (NSU students)</t>
  </si>
  <si>
    <t>Eat lunch there</t>
  </si>
  <si>
    <t>Helping with downtown life to promote more people visiting</t>
  </si>
  <si>
    <t>The seasonal barriers we face. It is hard to keep employees around after that, since the income is less. This is when people are ussuallyu cut back  on hours. Has to be picky about hiring honest people for cleaning. They must be honest. Conversation about how there should not be a minimum wage vs. living wage argument.</t>
  </si>
  <si>
    <t>Mentioned cleaning jobs and small repair jobs.</t>
  </si>
  <si>
    <t>Cleaning because of honesty. Repair because people do not want to come fix things if they won’t make a huge profit</t>
  </si>
  <si>
    <t>word of mounth and friends. Family and close connections, independent contractors</t>
  </si>
  <si>
    <t>$10/hour raise after ninety days</t>
  </si>
  <si>
    <t>financial and insurance costs</t>
  </si>
  <si>
    <t>Childcare and possibly healthcare, transportation for high school students, issue of affordability for health care</t>
  </si>
  <si>
    <t>Isse where people are having issues filling sales online. They have to call to finish orders. Has to screen people in person</t>
  </si>
  <si>
    <t>used to but now uses Trip Advisor and similar devices</t>
  </si>
  <si>
    <t>Feel that online presence is necessary to function today</t>
  </si>
  <si>
    <t>hotels will affect business, should gain over the next year, every year</t>
  </si>
  <si>
    <t>looking to create a brand that could be centered around the area. Possibly looking towards a clothing line. People are very into heritage here. Would like to identify new customer bases, and would like help doing that</t>
  </si>
  <si>
    <t>would liket os ell whe she is done, but feels it will probably become a home. Other is looking toward retail with clsoing and possilby expanding somewhere else</t>
  </si>
  <si>
    <t>Online presence has changed a lot. Town changes businesses if they have musicians come in. This stifles lcoal businesses. Happened about 8 years ago. Local events are on Thursday nights. Would prefer if more were on Friday nights.</t>
  </si>
  <si>
    <t>Buildings are not in great condition - ones that are in good shape are expensive - way too expensive. A lot of families own much of these buildings.</t>
  </si>
  <si>
    <t>Feels there should be more sidewalks. They all feel that *certain road* is dangerous for driving. Thinks there should be a pitch law for building roofs. For aesthetic purposes. City of Enid has great art on buildings - murals.</t>
  </si>
  <si>
    <t>plumbing needs</t>
  </si>
  <si>
    <t>lines of roads need to be painted. Hard to see. Street lamps are also very dim.</t>
  </si>
  <si>
    <t>*certain* road needs to be better taken care of</t>
  </si>
  <si>
    <t>business insurance is way too expensive</t>
  </si>
  <si>
    <t>Would like to see education on more technology like Google *something*. Would also like a team of professionals from outside to come in and grade businesses on what they could do better</t>
  </si>
  <si>
    <t>Culture, keep them after four years, nich/special skills, soft skills</t>
  </si>
  <si>
    <t>Jewelers, butcher</t>
  </si>
  <si>
    <t>Basic? Why is this difficult ot find, but the skills you're supposed to have? "We want this"</t>
  </si>
  <si>
    <t>Low economic area, inexpensive to live = not wanting to work, child is sick and single moms normally, ensure transportation before hire</t>
  </si>
  <si>
    <t>Technology, the way people shop, online shopping, culture</t>
  </si>
  <si>
    <t>Younger generation, college, experience focus, culture being more quality service/great service</t>
  </si>
  <si>
    <t>Knowledge ovber google, excel/platforms of online presence, online foundation, communication to a team</t>
  </si>
  <si>
    <t>Marketing in area, communicating to team, online presence to team, schedule process</t>
  </si>
  <si>
    <t>eat local, shop local, give back to what is giving to you, promote other local places because they support you, competition withing the market and promoting other local businesses</t>
  </si>
  <si>
    <t>Education on the new/upcoming technology, "outside" measurement team that evaluates your business and how it can improve</t>
  </si>
  <si>
    <t>Surveyor (V=volunteer visitor, RT=roundtable)</t>
  </si>
  <si>
    <t>No. of Full time</t>
  </si>
  <si>
    <t>No. of Seasonal</t>
  </si>
  <si>
    <t>No. of Temp</t>
  </si>
  <si>
    <t>Totals:</t>
  </si>
  <si>
    <t>Example: V</t>
  </si>
  <si>
    <t>No. of Half/Part time</t>
  </si>
  <si>
    <t>Did these hours change during the pandemic?</t>
  </si>
  <si>
    <t>Has the  number of employees changed in the recent past?</t>
  </si>
  <si>
    <t>If yes, what do you see as reasons for turnover?</t>
  </si>
  <si>
    <t>If so, what type?</t>
  </si>
  <si>
    <t>hands on, situation driven</t>
  </si>
  <si>
    <t>Clients/Cusomers</t>
  </si>
  <si>
    <t>Use facebook, newspaper time to time, through sponsorships, buying ad in sports program</t>
  </si>
  <si>
    <t>COVID-19</t>
  </si>
  <si>
    <t xml:space="preserve">What impact has COVID 19 had on your business? </t>
  </si>
  <si>
    <t>Changes to facilities?</t>
  </si>
  <si>
    <t>Changes to equipment?</t>
  </si>
  <si>
    <t xml:space="preserve">Changes to services? </t>
  </si>
  <si>
    <t>Changes to inventory?</t>
  </si>
  <si>
    <t>Have you reduced your workforce as a result of the pandemic? Yes or No?</t>
  </si>
  <si>
    <t>If so, by how many employees?</t>
  </si>
  <si>
    <t xml:space="preserve">Have public health orders and restrictions related to the Pandemic impacted your ability to conduct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</si>
</sst>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6" x14ac:knownFonts="1">
    <font>
      <sz val="11"/>
      <color theme="1"/>
      <name val="Calibri"/>
      <family val="2"/>
      <scheme val="minor"/>
    </font>
    <font>
      <sz val="11"/>
      <color theme="1"/>
      <name val="Calibri"/>
      <family val="2"/>
      <scheme val="minor"/>
    </font>
    <font>
      <sz val="11"/>
      <color theme="1"/>
      <name val="Calibri"/>
      <family val="2"/>
    </font>
    <font>
      <u/>
      <sz val="11"/>
      <color theme="1"/>
      <name val="Calibri"/>
      <family val="2"/>
      <scheme val="minor"/>
    </font>
    <font>
      <sz val="11"/>
      <color rgb="FFFF000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0" fontId="0" fillId="0" borderId="0" xfId="1" applyNumberFormat="1" applyFont="1"/>
    <xf numFmtId="0" fontId="0" fillId="0" borderId="0" xfId="0" applyAlignment="1">
      <alignment wrapText="1"/>
    </xf>
    <xf numFmtId="0" fontId="0" fillId="0" borderId="0" xfId="1" applyNumberFormat="1" applyFont="1" applyAlignment="1">
      <alignment wrapText="1"/>
    </xf>
    <xf numFmtId="9" fontId="0" fillId="0" borderId="0" xfId="0" applyNumberFormat="1"/>
    <xf numFmtId="6" fontId="0" fillId="0" borderId="0" xfId="0" applyNumberFormat="1"/>
    <xf numFmtId="10" fontId="0" fillId="0" borderId="0" xfId="0" applyNumberFormat="1"/>
    <xf numFmtId="0" fontId="1" fillId="0" borderId="0" xfId="1" applyNumberFormat="1" applyFont="1"/>
    <xf numFmtId="0" fontId="4" fillId="0" borderId="0" xfId="0" applyFont="1"/>
    <xf numFmtId="8" fontId="0" fillId="0" borderId="0" xfId="0" applyNumberFormat="1"/>
    <xf numFmtId="0" fontId="5" fillId="0" borderId="0" xfId="0" applyFont="1" applyAlignment="1">
      <alignment wrapText="1"/>
    </xf>
    <xf numFmtId="9" fontId="0" fillId="0" borderId="0" xfId="0" applyNumberForma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17"/>
  <sheetViews>
    <sheetView tabSelected="1" topLeftCell="DI1" workbookViewId="0">
      <selection activeCell="DZ3" sqref="DZ3"/>
    </sheetView>
  </sheetViews>
  <sheetFormatPr defaultColWidth="12.7109375" defaultRowHeight="15" x14ac:dyDescent="0.25"/>
  <cols>
    <col min="8" max="8" width="26.5703125" customWidth="1"/>
    <col min="9" max="9" width="18.42578125" customWidth="1"/>
    <col min="11" max="11" width="12.7109375" customWidth="1"/>
    <col min="13" max="14" width="12.7109375" customWidth="1"/>
    <col min="16" max="18" width="12.7109375" customWidth="1"/>
    <col min="19" max="19" width="20.7109375" customWidth="1"/>
    <col min="21" max="21" width="12.7109375" customWidth="1"/>
    <col min="22" max="22" width="64.85546875" bestFit="1" customWidth="1"/>
    <col min="43" max="43" width="12.7109375" customWidth="1"/>
    <col min="45" max="45" width="12.7109375" customWidth="1"/>
    <col min="48" max="48" width="14.5703125" customWidth="1"/>
    <col min="49" max="49" width="12.7109375" customWidth="1"/>
    <col min="52" max="57" width="12.7109375" customWidth="1"/>
    <col min="58" max="58" width="17" customWidth="1"/>
    <col min="62" max="62" width="12.7109375" customWidth="1"/>
    <col min="63" max="63" width="13.28515625" customWidth="1"/>
    <col min="64" max="67" width="12.7109375" customWidth="1"/>
    <col min="77" max="77" width="12.7109375" customWidth="1"/>
    <col min="86" max="86" width="12.7109375" customWidth="1"/>
    <col min="90" max="109" width="12.7109375" customWidth="1"/>
    <col min="111" max="113" width="12.7109375" customWidth="1"/>
    <col min="116" max="120" width="12.7109375" customWidth="1"/>
    <col min="124" max="132" width="12.7109375" customWidth="1"/>
    <col min="133" max="133" width="12.7109375" style="1" customWidth="1"/>
    <col min="134" max="134" width="12.7109375" customWidth="1"/>
  </cols>
  <sheetData>
    <row r="1" spans="1:135" x14ac:dyDescent="0.25">
      <c r="B1" t="s">
        <v>0</v>
      </c>
      <c r="W1" t="s">
        <v>1</v>
      </c>
      <c r="AD1" t="s">
        <v>2</v>
      </c>
      <c r="AG1" t="s">
        <v>3</v>
      </c>
      <c r="BF1" t="s">
        <v>609</v>
      </c>
      <c r="BM1" t="s">
        <v>5</v>
      </c>
      <c r="CL1" t="s">
        <v>6</v>
      </c>
      <c r="CR1" t="s">
        <v>128</v>
      </c>
      <c r="DR1" t="s">
        <v>7</v>
      </c>
      <c r="DU1" t="s">
        <v>611</v>
      </c>
    </row>
    <row r="2" spans="1:135" s="2" customFormat="1" ht="165" x14ac:dyDescent="0.25">
      <c r="A2" s="2" t="s">
        <v>597</v>
      </c>
      <c r="B2" s="2" t="s">
        <v>598</v>
      </c>
      <c r="C2" s="2" t="s">
        <v>603</v>
      </c>
      <c r="D2" s="2" t="s">
        <v>599</v>
      </c>
      <c r="E2" s="2" t="s">
        <v>600</v>
      </c>
      <c r="F2" s="2" t="s">
        <v>12</v>
      </c>
      <c r="G2" s="2" t="s">
        <v>13</v>
      </c>
      <c r="H2" s="2" t="s">
        <v>14</v>
      </c>
      <c r="I2" s="2" t="s">
        <v>604</v>
      </c>
      <c r="J2" s="2" t="s">
        <v>605</v>
      </c>
      <c r="K2" s="2" t="s">
        <v>16</v>
      </c>
      <c r="L2" s="2" t="s">
        <v>17</v>
      </c>
      <c r="M2" s="2" t="s">
        <v>606</v>
      </c>
      <c r="N2" s="2" t="s">
        <v>19</v>
      </c>
      <c r="O2" s="2" t="s">
        <v>20</v>
      </c>
      <c r="P2" s="2" t="s">
        <v>607</v>
      </c>
      <c r="Q2" s="2" t="s">
        <v>22</v>
      </c>
      <c r="R2" s="2" t="s">
        <v>23</v>
      </c>
      <c r="S2" s="2" t="s">
        <v>24</v>
      </c>
      <c r="T2" s="2" t="s">
        <v>25</v>
      </c>
      <c r="U2" s="2" t="s">
        <v>26</v>
      </c>
      <c r="V2" s="2" t="s">
        <v>27</v>
      </c>
      <c r="W2" s="2" t="s">
        <v>28</v>
      </c>
      <c r="X2" s="2" t="s">
        <v>29</v>
      </c>
      <c r="Y2" s="2" t="s">
        <v>30</v>
      </c>
      <c r="Z2" s="2" t="s">
        <v>31</v>
      </c>
      <c r="AA2" s="2" t="s">
        <v>32</v>
      </c>
      <c r="AB2" s="2" t="s">
        <v>33</v>
      </c>
      <c r="AC2" s="2" t="s">
        <v>34</v>
      </c>
      <c r="AD2" s="2" t="s">
        <v>35</v>
      </c>
      <c r="AE2" s="2" t="s">
        <v>36</v>
      </c>
      <c r="AF2" s="2" t="s">
        <v>37</v>
      </c>
      <c r="AG2" s="2" t="s">
        <v>38</v>
      </c>
      <c r="AH2" s="2" t="s">
        <v>39</v>
      </c>
      <c r="AI2" s="2" t="s">
        <v>40</v>
      </c>
      <c r="AJ2" s="2" t="s">
        <v>41</v>
      </c>
      <c r="AK2" s="2" t="s">
        <v>42</v>
      </c>
      <c r="AL2" s="2" t="s">
        <v>43</v>
      </c>
      <c r="AM2" s="2" t="s">
        <v>44</v>
      </c>
      <c r="AN2" s="2" t="s">
        <v>45</v>
      </c>
      <c r="AO2" s="2" t="s">
        <v>46</v>
      </c>
      <c r="AP2" s="2" t="s">
        <v>47</v>
      </c>
      <c r="AQ2" s="2" t="s">
        <v>48</v>
      </c>
      <c r="AR2" s="2" t="s">
        <v>49</v>
      </c>
      <c r="AS2" s="2" t="s">
        <v>50</v>
      </c>
      <c r="AT2" s="2" t="s">
        <v>51</v>
      </c>
      <c r="AU2" s="2" t="s">
        <v>52</v>
      </c>
      <c r="AV2" s="2" t="s">
        <v>53</v>
      </c>
      <c r="AW2" s="2" t="s">
        <v>54</v>
      </c>
      <c r="AX2" s="2" t="s">
        <v>55</v>
      </c>
      <c r="AY2" s="2" t="s">
        <v>56</v>
      </c>
      <c r="AZ2" s="2" t="s">
        <v>57</v>
      </c>
      <c r="BA2" s="2" t="s">
        <v>58</v>
      </c>
      <c r="BB2" s="2" t="s">
        <v>59</v>
      </c>
      <c r="BC2" s="2" t="s">
        <v>60</v>
      </c>
      <c r="BD2" s="2" t="s">
        <v>61</v>
      </c>
      <c r="BE2" s="2" t="s">
        <v>62</v>
      </c>
      <c r="BF2" s="2" t="s">
        <v>63</v>
      </c>
      <c r="BG2" s="2" t="s">
        <v>64</v>
      </c>
      <c r="BH2" s="2" t="s">
        <v>65</v>
      </c>
      <c r="BI2" s="2" t="s">
        <v>66</v>
      </c>
      <c r="BJ2" s="2" t="s">
        <v>67</v>
      </c>
      <c r="BK2" s="2" t="s">
        <v>68</v>
      </c>
      <c r="BL2" s="2" t="s">
        <v>69</v>
      </c>
      <c r="BM2" s="2" t="s">
        <v>70</v>
      </c>
      <c r="BN2" s="2" t="s">
        <v>71</v>
      </c>
      <c r="BO2" s="2" t="s">
        <v>72</v>
      </c>
      <c r="BP2" s="2" t="s">
        <v>130</v>
      </c>
      <c r="BQ2" s="2" t="s">
        <v>73</v>
      </c>
      <c r="BR2" s="2" t="s">
        <v>74</v>
      </c>
      <c r="BS2" s="2" t="s">
        <v>75</v>
      </c>
      <c r="BT2" s="2" t="s">
        <v>76</v>
      </c>
      <c r="BU2" s="2" t="s">
        <v>77</v>
      </c>
      <c r="BV2" s="2" t="s">
        <v>78</v>
      </c>
      <c r="BW2" s="2" t="s">
        <v>192</v>
      </c>
      <c r="BX2" s="2" t="s">
        <v>79</v>
      </c>
      <c r="BY2" s="2" t="s">
        <v>80</v>
      </c>
      <c r="BZ2" s="2" t="s">
        <v>81</v>
      </c>
      <c r="CA2" s="2" t="s">
        <v>82</v>
      </c>
      <c r="CB2" s="2" t="s">
        <v>83</v>
      </c>
      <c r="CC2" s="2" t="s">
        <v>84</v>
      </c>
      <c r="CD2" s="2" t="s">
        <v>85</v>
      </c>
      <c r="CE2" s="2" t="s">
        <v>86</v>
      </c>
      <c r="CF2" s="2" t="s">
        <v>87</v>
      </c>
      <c r="CG2" s="2" t="s">
        <v>88</v>
      </c>
      <c r="CH2" s="2" t="s">
        <v>62</v>
      </c>
      <c r="CI2" s="2" t="s">
        <v>89</v>
      </c>
      <c r="CJ2" s="2" t="s">
        <v>90</v>
      </c>
      <c r="CK2" s="2" t="s">
        <v>91</v>
      </c>
      <c r="CL2" s="2" t="s">
        <v>92</v>
      </c>
      <c r="CM2" s="2" t="s">
        <v>93</v>
      </c>
      <c r="CN2" s="2" t="s">
        <v>94</v>
      </c>
      <c r="CO2" s="2" t="s">
        <v>95</v>
      </c>
      <c r="CP2" s="2" t="s">
        <v>96</v>
      </c>
      <c r="CQ2" s="2" t="s">
        <v>97</v>
      </c>
      <c r="CR2" s="2" t="s">
        <v>134</v>
      </c>
      <c r="CS2" s="2" t="s">
        <v>98</v>
      </c>
      <c r="CT2" s="2" t="s">
        <v>99</v>
      </c>
      <c r="CU2" s="2" t="s">
        <v>100</v>
      </c>
      <c r="CV2" s="2" t="s">
        <v>101</v>
      </c>
      <c r="CW2" s="2" t="s">
        <v>102</v>
      </c>
      <c r="CX2" s="2" t="s">
        <v>103</v>
      </c>
      <c r="CY2" s="2" t="s">
        <v>104</v>
      </c>
      <c r="CZ2" s="2" t="s">
        <v>105</v>
      </c>
      <c r="DA2" s="2" t="s">
        <v>106</v>
      </c>
      <c r="DB2" s="2" t="s">
        <v>107</v>
      </c>
      <c r="DC2" s="2" t="s">
        <v>108</v>
      </c>
      <c r="DD2" s="2" t="s">
        <v>109</v>
      </c>
      <c r="DE2" s="2" t="s">
        <v>62</v>
      </c>
      <c r="DF2" s="2" t="s">
        <v>131</v>
      </c>
      <c r="DG2" s="2" t="s">
        <v>110</v>
      </c>
      <c r="DH2" s="2" t="s">
        <v>111</v>
      </c>
      <c r="DI2" s="2" t="s">
        <v>112</v>
      </c>
      <c r="DJ2" s="2" t="s">
        <v>113</v>
      </c>
      <c r="DK2" s="2" t="s">
        <v>114</v>
      </c>
      <c r="DL2" s="2" t="s">
        <v>115</v>
      </c>
      <c r="DM2" s="2" t="s">
        <v>116</v>
      </c>
      <c r="DN2" s="2" t="s">
        <v>117</v>
      </c>
      <c r="DO2" s="2" t="s">
        <v>62</v>
      </c>
      <c r="DP2" s="2" t="s">
        <v>118</v>
      </c>
      <c r="DQ2" s="2" t="s">
        <v>119</v>
      </c>
      <c r="DR2" s="2" t="s">
        <v>120</v>
      </c>
      <c r="DS2" s="2" t="s">
        <v>121</v>
      </c>
      <c r="DT2" s="2" t="s">
        <v>16</v>
      </c>
      <c r="DU2" s="2" t="s">
        <v>612</v>
      </c>
      <c r="DV2" s="2" t="s">
        <v>613</v>
      </c>
      <c r="DW2" s="2" t="s">
        <v>614</v>
      </c>
      <c r="DX2" s="2" t="s">
        <v>615</v>
      </c>
      <c r="DY2" s="2" t="s">
        <v>616</v>
      </c>
      <c r="DZ2" s="2" t="s">
        <v>617</v>
      </c>
      <c r="EA2" s="2" t="s">
        <v>618</v>
      </c>
      <c r="EB2" s="2" t="s">
        <v>619</v>
      </c>
      <c r="EC2" s="3" t="s">
        <v>122</v>
      </c>
      <c r="ED2" s="2" t="s">
        <v>123</v>
      </c>
      <c r="EE2" s="2" t="s">
        <v>401</v>
      </c>
    </row>
    <row r="3" spans="1:135" s="2" customFormat="1" ht="330" x14ac:dyDescent="0.25">
      <c r="A3" s="2" t="s">
        <v>602</v>
      </c>
      <c r="B3" s="2">
        <v>5</v>
      </c>
      <c r="C3" s="2">
        <v>1</v>
      </c>
      <c r="D3" s="2">
        <v>0</v>
      </c>
      <c r="E3" s="2">
        <v>0</v>
      </c>
      <c r="F3" s="2" t="s">
        <v>135</v>
      </c>
      <c r="G3" s="2" t="s">
        <v>124</v>
      </c>
      <c r="H3" s="2" t="s">
        <v>136</v>
      </c>
      <c r="J3" s="2" t="s">
        <v>124</v>
      </c>
      <c r="K3" s="2" t="s">
        <v>137</v>
      </c>
      <c r="L3" s="2" t="s">
        <v>125</v>
      </c>
      <c r="M3" s="2" t="s">
        <v>138</v>
      </c>
      <c r="N3" s="2" t="s">
        <v>483</v>
      </c>
      <c r="O3" s="2" t="s">
        <v>124</v>
      </c>
      <c r="P3" s="2" t="s">
        <v>139</v>
      </c>
      <c r="Q3" s="2" t="s">
        <v>140</v>
      </c>
      <c r="R3" s="2" t="s">
        <v>484</v>
      </c>
      <c r="S3" s="2" t="s">
        <v>141</v>
      </c>
      <c r="T3" s="2" t="s">
        <v>125</v>
      </c>
      <c r="V3" s="2" t="s">
        <v>142</v>
      </c>
      <c r="W3" s="2" t="s">
        <v>124</v>
      </c>
      <c r="X3" s="2" t="s">
        <v>124</v>
      </c>
      <c r="Y3" s="2" t="s">
        <v>124</v>
      </c>
      <c r="Z3" s="2" t="s">
        <v>124</v>
      </c>
      <c r="AA3" s="2" t="s">
        <v>124</v>
      </c>
      <c r="AB3" s="2" t="s">
        <v>124</v>
      </c>
      <c r="AC3" s="2" t="s">
        <v>124</v>
      </c>
      <c r="AD3" s="2" t="s">
        <v>124</v>
      </c>
      <c r="AE3" s="2" t="s">
        <v>124</v>
      </c>
      <c r="AF3" s="2" t="s">
        <v>124</v>
      </c>
      <c r="AG3" s="2" t="s">
        <v>125</v>
      </c>
      <c r="AH3" s="2" t="s">
        <v>124</v>
      </c>
      <c r="AI3" s="2" t="s">
        <v>124</v>
      </c>
      <c r="AJ3" s="2" t="s">
        <v>125</v>
      </c>
      <c r="AK3" s="2" t="s">
        <v>124</v>
      </c>
      <c r="AL3" s="2" t="s">
        <v>124</v>
      </c>
      <c r="AM3" s="2" t="s">
        <v>124</v>
      </c>
      <c r="AN3" s="2" t="s">
        <v>124</v>
      </c>
      <c r="AO3" s="2" t="s">
        <v>124</v>
      </c>
      <c r="AP3" s="2" t="s">
        <v>124</v>
      </c>
      <c r="AQ3" s="10" t="s">
        <v>143</v>
      </c>
      <c r="AR3" s="2" t="s">
        <v>125</v>
      </c>
      <c r="AS3" s="2" t="s">
        <v>144</v>
      </c>
      <c r="AT3" s="2" t="s">
        <v>125</v>
      </c>
      <c r="AV3" s="2" t="s">
        <v>145</v>
      </c>
      <c r="AW3" s="10" t="s">
        <v>608</v>
      </c>
      <c r="AX3" s="2" t="s">
        <v>126</v>
      </c>
      <c r="AY3" s="2" t="s">
        <v>124</v>
      </c>
      <c r="AZ3" s="2" t="s">
        <v>146</v>
      </c>
      <c r="BA3" s="2" t="s">
        <v>147</v>
      </c>
      <c r="BB3" s="2" t="s">
        <v>148</v>
      </c>
      <c r="BC3" s="2" t="s">
        <v>149</v>
      </c>
      <c r="BD3" s="2" t="s">
        <v>150</v>
      </c>
      <c r="BE3" s="2" t="s">
        <v>151</v>
      </c>
      <c r="BF3" s="11">
        <v>0.6</v>
      </c>
      <c r="BG3" s="11">
        <v>0.4</v>
      </c>
      <c r="BH3" s="2">
        <v>0</v>
      </c>
      <c r="BI3" s="2" t="s">
        <v>125</v>
      </c>
      <c r="BL3" s="10" t="s">
        <v>610</v>
      </c>
      <c r="BM3" s="2" t="s">
        <v>152</v>
      </c>
      <c r="BN3" s="2" t="s">
        <v>153</v>
      </c>
      <c r="BO3" s="2" t="s">
        <v>154</v>
      </c>
      <c r="BP3" s="2" t="s">
        <v>125</v>
      </c>
      <c r="BQ3" s="2" t="s">
        <v>124</v>
      </c>
      <c r="BR3" s="2" t="s">
        <v>124</v>
      </c>
      <c r="BS3" s="2" t="s">
        <v>124</v>
      </c>
      <c r="BT3" s="2" t="s">
        <v>125</v>
      </c>
      <c r="BU3" s="2" t="s">
        <v>125</v>
      </c>
      <c r="BV3" s="2" t="s">
        <v>125</v>
      </c>
      <c r="BW3" s="2" t="s">
        <v>125</v>
      </c>
      <c r="BX3" s="2" t="s">
        <v>124</v>
      </c>
      <c r="BY3" s="2" t="s">
        <v>155</v>
      </c>
      <c r="BZ3" s="2" t="s">
        <v>125</v>
      </c>
      <c r="CA3" s="2" t="s">
        <v>125</v>
      </c>
      <c r="CB3" s="2" t="s">
        <v>124</v>
      </c>
      <c r="CC3" s="2" t="s">
        <v>124</v>
      </c>
      <c r="CD3" s="2" t="s">
        <v>125</v>
      </c>
      <c r="CE3" s="2" t="s">
        <v>125</v>
      </c>
      <c r="CF3" s="2" t="s">
        <v>124</v>
      </c>
      <c r="CG3" s="2" t="s">
        <v>125</v>
      </c>
      <c r="CH3" s="2" t="s">
        <v>156</v>
      </c>
      <c r="CI3" s="2" t="s">
        <v>125</v>
      </c>
      <c r="CK3" s="2" t="s">
        <v>157</v>
      </c>
      <c r="CL3" s="2" t="s">
        <v>158</v>
      </c>
      <c r="CM3" s="2" t="s">
        <v>159</v>
      </c>
      <c r="CN3" s="2" t="s">
        <v>160</v>
      </c>
      <c r="CO3" s="2" t="s">
        <v>161</v>
      </c>
      <c r="CP3" s="2" t="s">
        <v>162</v>
      </c>
      <c r="CQ3" s="2" t="s">
        <v>163</v>
      </c>
      <c r="CS3" s="2" t="s">
        <v>164</v>
      </c>
      <c r="CT3" s="2" t="s">
        <v>165</v>
      </c>
      <c r="CU3" s="2" t="s">
        <v>166</v>
      </c>
      <c r="CV3" s="2" t="s">
        <v>167</v>
      </c>
      <c r="CW3" s="2" t="s">
        <v>168</v>
      </c>
      <c r="CX3" s="2" t="s">
        <v>169</v>
      </c>
      <c r="CY3" s="2" t="s">
        <v>170</v>
      </c>
      <c r="CZ3" s="2" t="s">
        <v>171</v>
      </c>
      <c r="DA3" s="2" t="s">
        <v>172</v>
      </c>
      <c r="DB3" s="2" t="s">
        <v>173</v>
      </c>
      <c r="DC3" s="2" t="s">
        <v>174</v>
      </c>
      <c r="DD3" s="2" t="s">
        <v>129</v>
      </c>
      <c r="DE3" s="2" t="s">
        <v>175</v>
      </c>
      <c r="DG3" s="2" t="s">
        <v>176</v>
      </c>
      <c r="DH3" s="2" t="s">
        <v>177</v>
      </c>
      <c r="DI3" s="2" t="s">
        <v>178</v>
      </c>
      <c r="DJ3" s="2" t="s">
        <v>179</v>
      </c>
      <c r="DK3" s="2" t="s">
        <v>180</v>
      </c>
      <c r="DL3" s="2" t="s">
        <v>181</v>
      </c>
      <c r="DM3" s="2" t="s">
        <v>182</v>
      </c>
      <c r="DN3" s="2" t="s">
        <v>183</v>
      </c>
      <c r="DO3" s="2" t="s">
        <v>184</v>
      </c>
      <c r="DP3" s="2" t="s">
        <v>185</v>
      </c>
      <c r="DQ3" s="2" t="s">
        <v>186</v>
      </c>
      <c r="DR3" s="2" t="s">
        <v>124</v>
      </c>
      <c r="DS3" s="2" t="s">
        <v>124</v>
      </c>
      <c r="DT3" s="2" t="s">
        <v>187</v>
      </c>
      <c r="EC3" s="3" t="s">
        <v>188</v>
      </c>
      <c r="ED3" s="3" t="s">
        <v>189</v>
      </c>
    </row>
    <row r="4" spans="1:135" x14ac:dyDescent="0.25">
      <c r="AQ4" s="8"/>
      <c r="BF4" s="4"/>
      <c r="BG4" s="4"/>
      <c r="ED4" s="1"/>
    </row>
    <row r="5" spans="1:135" x14ac:dyDescent="0.25">
      <c r="AQ5" s="8"/>
      <c r="BF5" s="4"/>
      <c r="BG5" s="4"/>
      <c r="ED5" s="1"/>
    </row>
    <row r="6" spans="1:135" x14ac:dyDescent="0.25">
      <c r="A6" t="s">
        <v>601</v>
      </c>
      <c r="B6">
        <f>SUM(B3:B3)</f>
        <v>5</v>
      </c>
      <c r="C6">
        <f>SUM(C3:C3)</f>
        <v>1</v>
      </c>
      <c r="D6">
        <f>SUM(D3:D3)</f>
        <v>0</v>
      </c>
      <c r="E6">
        <f>SUM(E3:E3)</f>
        <v>0</v>
      </c>
      <c r="EC6" s="7"/>
    </row>
    <row r="7" spans="1:135" x14ac:dyDescent="0.25">
      <c r="EC7" s="7"/>
    </row>
    <row r="8" spans="1:135" x14ac:dyDescent="0.25">
      <c r="EC8" s="7"/>
    </row>
    <row r="9" spans="1:135" x14ac:dyDescent="0.25">
      <c r="EC9" s="7"/>
    </row>
    <row r="10" spans="1:135" x14ac:dyDescent="0.25">
      <c r="EC10" s="7"/>
    </row>
    <row r="11" spans="1:135" x14ac:dyDescent="0.25">
      <c r="EC11" s="7"/>
    </row>
    <row r="12" spans="1:135" x14ac:dyDescent="0.25">
      <c r="EC12" s="7"/>
    </row>
    <row r="13" spans="1:135" x14ac:dyDescent="0.25">
      <c r="EC13" s="7"/>
    </row>
    <row r="14" spans="1:135" x14ac:dyDescent="0.25">
      <c r="EC14" s="7"/>
    </row>
    <row r="15" spans="1:135" x14ac:dyDescent="0.25">
      <c r="EC15" s="7"/>
    </row>
    <row r="16" spans="1:135" x14ac:dyDescent="0.25">
      <c r="EC16" s="7"/>
    </row>
    <row r="17" spans="133:133" x14ac:dyDescent="0.25">
      <c r="EC17" s="7"/>
    </row>
  </sheetData>
  <dataValidations count="6">
    <dataValidation type="list" allowBlank="1" showInputMessage="1" showErrorMessage="1" sqref="DR3:DS1048576 J3:J1048576 T3:T1048576 BX3:BX1048576 AR3:AR1048576 AT3:AT1048576 AY3:AY1048576 G3:G1048576 L3:L1048576 BZ3:CG1048576 CI3:CI1048576 BI3:BI1048576" xr:uid="{00000000-0002-0000-0000-000001000000}">
      <formula1>"Yes, No, No Answer"</formula1>
    </dataValidation>
    <dataValidation type="whole" operator="greaterThanOrEqual" allowBlank="1" showInputMessage="1" showErrorMessage="1" sqref="B1:E1 B3:E1048576" xr:uid="{00000000-0002-0000-0000-000002000000}">
      <formula1>0</formula1>
    </dataValidation>
    <dataValidation allowBlank="1" showErrorMessage="1" sqref="B2" xr:uid="{E0DA532F-0E91-4FFE-A426-41FB88323CE6}"/>
    <dataValidation type="list" allowBlank="1" showInputMessage="1" showErrorMessage="1" sqref="AX3:AX1048576" xr:uid="{00000000-0002-0000-0000-000000000000}">
      <formula1>"Optional, Mandatory, No Answer"</formula1>
    </dataValidation>
    <dataValidation type="list" allowBlank="1" showInputMessage="1" showErrorMessage="1" sqref="BP3:BW1048576" xr:uid="{00000000-0002-0000-0000-000003000000}">
      <formula1>"Yes, No, Maybe, No Answer"</formula1>
    </dataValidation>
    <dataValidation type="list" allowBlank="1" showInputMessage="1" showErrorMessage="1" sqref="O3:O1048576 W3:AP1048576" xr:uid="{00000000-0002-0000-0000-000004000000}">
      <formula1>"Yes, No, N/A"</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20"/>
  <sheetViews>
    <sheetView workbookViewId="0">
      <selection activeCell="BY21" sqref="BY21"/>
    </sheetView>
  </sheetViews>
  <sheetFormatPr defaultRowHeight="15" x14ac:dyDescent="0.25"/>
  <sheetData>
    <row r="1" spans="1:125" x14ac:dyDescent="0.25">
      <c r="B1" t="s">
        <v>0</v>
      </c>
      <c r="V1" t="s">
        <v>1</v>
      </c>
      <c r="AC1" t="s">
        <v>2</v>
      </c>
      <c r="AF1" t="s">
        <v>3</v>
      </c>
      <c r="BE1" t="s">
        <v>4</v>
      </c>
      <c r="BL1" t="s">
        <v>5</v>
      </c>
      <c r="CK1" t="s">
        <v>6</v>
      </c>
      <c r="CQ1" t="s">
        <v>128</v>
      </c>
      <c r="DQ1" t="s">
        <v>7</v>
      </c>
      <c r="DT1" s="1"/>
    </row>
    <row r="2" spans="1:125" s="2" customFormat="1" ht="54" customHeight="1" x14ac:dyDescent="0.25">
      <c r="A2" t="s">
        <v>190</v>
      </c>
      <c r="B2" s="2" t="s">
        <v>8</v>
      </c>
      <c r="C2" s="2" t="s">
        <v>9</v>
      </c>
      <c r="D2" s="2" t="s">
        <v>10</v>
      </c>
      <c r="E2" s="2" t="s">
        <v>11</v>
      </c>
      <c r="F2" s="2" t="s">
        <v>12</v>
      </c>
      <c r="G2" s="2" t="s">
        <v>13</v>
      </c>
      <c r="H2" s="2" t="s">
        <v>14</v>
      </c>
      <c r="I2" s="2" t="s">
        <v>15</v>
      </c>
      <c r="J2" s="2" t="s">
        <v>16</v>
      </c>
      <c r="K2" s="2" t="s">
        <v>17</v>
      </c>
      <c r="L2" s="2" t="s">
        <v>18</v>
      </c>
      <c r="M2" s="2" t="s">
        <v>19</v>
      </c>
      <c r="N2" s="2" t="s">
        <v>20</v>
      </c>
      <c r="O2" s="2" t="s">
        <v>21</v>
      </c>
      <c r="P2" s="2" t="s">
        <v>22</v>
      </c>
      <c r="Q2" s="2" t="s">
        <v>23</v>
      </c>
      <c r="R2" s="2" t="s">
        <v>24</v>
      </c>
      <c r="S2" s="2" t="s">
        <v>25</v>
      </c>
      <c r="T2" s="2" t="s">
        <v>26</v>
      </c>
      <c r="U2" s="2" t="s">
        <v>27</v>
      </c>
      <c r="V2" s="2" t="s">
        <v>28</v>
      </c>
      <c r="W2" s="2" t="s">
        <v>29</v>
      </c>
      <c r="X2" s="2" t="s">
        <v>30</v>
      </c>
      <c r="Y2" s="2" t="s">
        <v>31</v>
      </c>
      <c r="Z2" s="2" t="s">
        <v>32</v>
      </c>
      <c r="AA2" s="2" t="s">
        <v>33</v>
      </c>
      <c r="AB2" s="2" t="s">
        <v>34</v>
      </c>
      <c r="AC2" s="2" t="s">
        <v>35</v>
      </c>
      <c r="AD2" s="2" t="s">
        <v>36</v>
      </c>
      <c r="AE2" s="2" t="s">
        <v>37</v>
      </c>
      <c r="AF2" s="2" t="s">
        <v>38</v>
      </c>
      <c r="AG2" s="2" t="s">
        <v>39</v>
      </c>
      <c r="AH2" s="2" t="s">
        <v>40</v>
      </c>
      <c r="AI2" s="2" t="s">
        <v>41</v>
      </c>
      <c r="AJ2" s="2" t="s">
        <v>42</v>
      </c>
      <c r="AK2" s="2" t="s">
        <v>43</v>
      </c>
      <c r="AL2" s="2" t="s">
        <v>44</v>
      </c>
      <c r="AM2" s="2" t="s">
        <v>45</v>
      </c>
      <c r="AN2" s="2" t="s">
        <v>46</v>
      </c>
      <c r="AO2" s="2" t="s">
        <v>47</v>
      </c>
      <c r="AP2" s="2" t="s">
        <v>48</v>
      </c>
      <c r="AQ2" s="2" t="s">
        <v>49</v>
      </c>
      <c r="AR2" s="2" t="s">
        <v>50</v>
      </c>
      <c r="AS2" s="2" t="s">
        <v>51</v>
      </c>
      <c r="AT2" s="2" t="s">
        <v>52</v>
      </c>
      <c r="AU2" s="2" t="s">
        <v>53</v>
      </c>
      <c r="AV2" s="2" t="s">
        <v>54</v>
      </c>
      <c r="AW2" s="2" t="s">
        <v>55</v>
      </c>
      <c r="AX2" s="2" t="s">
        <v>56</v>
      </c>
      <c r="AY2" s="2" t="s">
        <v>57</v>
      </c>
      <c r="AZ2" s="2" t="s">
        <v>58</v>
      </c>
      <c r="BA2" s="2" t="s">
        <v>59</v>
      </c>
      <c r="BB2" s="2" t="s">
        <v>60</v>
      </c>
      <c r="BC2" s="2" t="s">
        <v>61</v>
      </c>
      <c r="BD2" s="2" t="s">
        <v>62</v>
      </c>
      <c r="BE2" s="2" t="s">
        <v>63</v>
      </c>
      <c r="BF2" s="2" t="s">
        <v>64</v>
      </c>
      <c r="BG2" s="2" t="s">
        <v>65</v>
      </c>
      <c r="BH2" s="2" t="s">
        <v>66</v>
      </c>
      <c r="BI2" s="2" t="s">
        <v>67</v>
      </c>
      <c r="BJ2" s="2" t="s">
        <v>68</v>
      </c>
      <c r="BK2" s="2" t="s">
        <v>69</v>
      </c>
      <c r="BL2" s="2" t="s">
        <v>70</v>
      </c>
      <c r="BM2" s="2" t="s">
        <v>71</v>
      </c>
      <c r="BN2" s="2" t="s">
        <v>72</v>
      </c>
      <c r="BO2" s="2" t="s">
        <v>130</v>
      </c>
      <c r="BP2" s="2" t="s">
        <v>73</v>
      </c>
      <c r="BQ2" s="2" t="s">
        <v>74</v>
      </c>
      <c r="BR2" s="2" t="s">
        <v>75</v>
      </c>
      <c r="BS2" s="2" t="s">
        <v>76</v>
      </c>
      <c r="BT2" s="2" t="s">
        <v>77</v>
      </c>
      <c r="BU2" s="2" t="s">
        <v>78</v>
      </c>
      <c r="BV2" s="2" t="s">
        <v>192</v>
      </c>
      <c r="BW2" s="2" t="s">
        <v>79</v>
      </c>
      <c r="BX2" s="2" t="s">
        <v>80</v>
      </c>
      <c r="BY2" s="2" t="s">
        <v>81</v>
      </c>
      <c r="BZ2" s="2" t="s">
        <v>82</v>
      </c>
      <c r="CA2" s="2" t="s">
        <v>83</v>
      </c>
      <c r="CB2" s="2" t="s">
        <v>84</v>
      </c>
      <c r="CC2" s="2" t="s">
        <v>85</v>
      </c>
      <c r="CD2" s="2" t="s">
        <v>86</v>
      </c>
      <c r="CE2" s="2" t="s">
        <v>87</v>
      </c>
      <c r="CF2" s="2" t="s">
        <v>88</v>
      </c>
      <c r="CG2" s="2" t="s">
        <v>62</v>
      </c>
      <c r="CH2" s="2" t="s">
        <v>89</v>
      </c>
      <c r="CI2" s="2" t="s">
        <v>90</v>
      </c>
      <c r="CJ2" s="2" t="s">
        <v>91</v>
      </c>
      <c r="CK2" s="2" t="s">
        <v>92</v>
      </c>
      <c r="CL2" s="2" t="s">
        <v>93</v>
      </c>
      <c r="CM2" s="2" t="s">
        <v>94</v>
      </c>
      <c r="CN2" s="2" t="s">
        <v>95</v>
      </c>
      <c r="CO2" s="2" t="s">
        <v>96</v>
      </c>
      <c r="CP2" s="2" t="s">
        <v>97</v>
      </c>
      <c r="CQ2" s="2" t="s">
        <v>134</v>
      </c>
      <c r="CR2" s="2" t="s">
        <v>98</v>
      </c>
      <c r="CS2" s="2" t="s">
        <v>99</v>
      </c>
      <c r="CT2" s="2" t="s">
        <v>100</v>
      </c>
      <c r="CU2" s="2" t="s">
        <v>101</v>
      </c>
      <c r="CV2" s="2" t="s">
        <v>102</v>
      </c>
      <c r="CW2" s="2" t="s">
        <v>103</v>
      </c>
      <c r="CX2" s="2" t="s">
        <v>104</v>
      </c>
      <c r="CY2" s="2" t="s">
        <v>105</v>
      </c>
      <c r="CZ2" s="2" t="s">
        <v>106</v>
      </c>
      <c r="DA2" s="2" t="s">
        <v>107</v>
      </c>
      <c r="DB2" s="2" t="s">
        <v>108</v>
      </c>
      <c r="DC2" s="2" t="s">
        <v>109</v>
      </c>
      <c r="DD2" s="2" t="s">
        <v>62</v>
      </c>
      <c r="DE2" s="2" t="s">
        <v>131</v>
      </c>
      <c r="DF2" s="2" t="s">
        <v>110</v>
      </c>
      <c r="DG2" s="2" t="s">
        <v>111</v>
      </c>
      <c r="DH2" s="2" t="s">
        <v>112</v>
      </c>
      <c r="DI2" s="2" t="s">
        <v>113</v>
      </c>
      <c r="DJ2" s="2" t="s">
        <v>114</v>
      </c>
      <c r="DK2" s="2" t="s">
        <v>115</v>
      </c>
      <c r="DL2" s="2" t="s">
        <v>116</v>
      </c>
      <c r="DM2" s="2" t="s">
        <v>117</v>
      </c>
      <c r="DN2" s="2" t="s">
        <v>62</v>
      </c>
      <c r="DO2" s="2" t="s">
        <v>118</v>
      </c>
      <c r="DP2" s="2" t="s">
        <v>119</v>
      </c>
      <c r="DQ2" s="2" t="s">
        <v>120</v>
      </c>
      <c r="DR2" s="2" t="s">
        <v>121</v>
      </c>
      <c r="DS2" s="2" t="s">
        <v>16</v>
      </c>
      <c r="DT2" s="3" t="s">
        <v>122</v>
      </c>
      <c r="DU2" s="2" t="s">
        <v>123</v>
      </c>
    </row>
    <row r="3" spans="1:125" x14ac:dyDescent="0.25">
      <c r="A3" t="s">
        <v>191</v>
      </c>
      <c r="B3">
        <v>1</v>
      </c>
      <c r="C3">
        <v>0</v>
      </c>
      <c r="D3">
        <v>0</v>
      </c>
      <c r="E3">
        <v>0</v>
      </c>
      <c r="F3" t="s">
        <v>200</v>
      </c>
      <c r="G3" t="s">
        <v>125</v>
      </c>
      <c r="I3" t="s">
        <v>125</v>
      </c>
      <c r="BE3" s="4">
        <v>0.2</v>
      </c>
      <c r="BF3" s="4">
        <v>0.8</v>
      </c>
      <c r="BG3" s="4">
        <v>0</v>
      </c>
      <c r="BH3" t="s">
        <v>125</v>
      </c>
      <c r="BK3" t="s">
        <v>201</v>
      </c>
      <c r="BM3" t="s">
        <v>202</v>
      </c>
      <c r="BO3" t="s">
        <v>125</v>
      </c>
      <c r="BP3" t="s">
        <v>125</v>
      </c>
      <c r="BQ3" t="s">
        <v>125</v>
      </c>
      <c r="BR3" t="s">
        <v>125</v>
      </c>
      <c r="BS3" t="s">
        <v>125</v>
      </c>
      <c r="BT3" t="s">
        <v>125</v>
      </c>
      <c r="BU3" t="s">
        <v>125</v>
      </c>
      <c r="BV3" t="s">
        <v>125</v>
      </c>
      <c r="BW3" t="s">
        <v>125</v>
      </c>
      <c r="DQ3" t="s">
        <v>124</v>
      </c>
      <c r="DR3" t="s">
        <v>125</v>
      </c>
    </row>
    <row r="4" spans="1:125" x14ac:dyDescent="0.25">
      <c r="A4" t="s">
        <v>191</v>
      </c>
      <c r="B4">
        <v>0</v>
      </c>
      <c r="C4">
        <v>2</v>
      </c>
      <c r="D4">
        <v>0</v>
      </c>
      <c r="E4">
        <v>0</v>
      </c>
      <c r="G4" t="s">
        <v>125</v>
      </c>
      <c r="I4" t="s">
        <v>125</v>
      </c>
      <c r="K4" t="s">
        <v>125</v>
      </c>
      <c r="M4" t="s">
        <v>203</v>
      </c>
      <c r="N4" t="s">
        <v>124</v>
      </c>
      <c r="O4" t="s">
        <v>204</v>
      </c>
      <c r="P4" t="s">
        <v>205</v>
      </c>
      <c r="Q4" t="s">
        <v>206</v>
      </c>
      <c r="R4" t="s">
        <v>129</v>
      </c>
      <c r="S4" t="s">
        <v>125</v>
      </c>
      <c r="V4" t="s">
        <v>125</v>
      </c>
      <c r="W4" t="s">
        <v>125</v>
      </c>
      <c r="X4" t="s">
        <v>124</v>
      </c>
      <c r="Y4" t="s">
        <v>124</v>
      </c>
      <c r="Z4" t="s">
        <v>125</v>
      </c>
      <c r="AA4" t="s">
        <v>125</v>
      </c>
      <c r="AB4" t="s">
        <v>125</v>
      </c>
      <c r="AC4" t="s">
        <v>125</v>
      </c>
      <c r="AD4" t="s">
        <v>124</v>
      </c>
      <c r="AE4" t="s">
        <v>124</v>
      </c>
      <c r="AF4" t="s">
        <v>125</v>
      </c>
      <c r="AG4" t="s">
        <v>125</v>
      </c>
      <c r="AH4" t="s">
        <v>125</v>
      </c>
      <c r="AI4" t="s">
        <v>125</v>
      </c>
      <c r="AJ4" t="s">
        <v>125</v>
      </c>
      <c r="AK4" t="s">
        <v>124</v>
      </c>
      <c r="AL4" t="s">
        <v>125</v>
      </c>
      <c r="AM4" t="s">
        <v>125</v>
      </c>
      <c r="AN4" t="s">
        <v>125</v>
      </c>
      <c r="AO4" t="s">
        <v>125</v>
      </c>
      <c r="AQ4" t="s">
        <v>124</v>
      </c>
      <c r="AR4" t="s">
        <v>207</v>
      </c>
      <c r="AS4" t="s">
        <v>125</v>
      </c>
      <c r="AY4" t="s">
        <v>129</v>
      </c>
      <c r="AZ4" t="s">
        <v>129</v>
      </c>
      <c r="BA4" t="s">
        <v>129</v>
      </c>
      <c r="BB4" t="s">
        <v>129</v>
      </c>
      <c r="BC4" t="s">
        <v>129</v>
      </c>
      <c r="BE4" s="4">
        <v>0.9</v>
      </c>
      <c r="BF4" s="4">
        <v>0.1</v>
      </c>
      <c r="BG4" s="4">
        <v>0</v>
      </c>
      <c r="BH4" t="s">
        <v>125</v>
      </c>
      <c r="BK4" t="s">
        <v>208</v>
      </c>
      <c r="BL4" t="s">
        <v>209</v>
      </c>
      <c r="BN4" t="s">
        <v>210</v>
      </c>
      <c r="BW4" t="s">
        <v>125</v>
      </c>
      <c r="CG4" t="s">
        <v>211</v>
      </c>
      <c r="CH4" t="s">
        <v>125</v>
      </c>
      <c r="CJ4" t="s">
        <v>212</v>
      </c>
      <c r="CK4" t="s">
        <v>213</v>
      </c>
      <c r="CM4" t="s">
        <v>214</v>
      </c>
      <c r="CN4" t="s">
        <v>129</v>
      </c>
      <c r="CO4" t="s">
        <v>129</v>
      </c>
      <c r="CP4" t="s">
        <v>129</v>
      </c>
      <c r="CQ4" t="s">
        <v>129</v>
      </c>
      <c r="CR4" t="s">
        <v>129</v>
      </c>
      <c r="CS4" t="s">
        <v>129</v>
      </c>
      <c r="CT4" t="s">
        <v>129</v>
      </c>
      <c r="CU4" t="s">
        <v>129</v>
      </c>
      <c r="CV4" t="s">
        <v>129</v>
      </c>
      <c r="CW4" t="s">
        <v>215</v>
      </c>
      <c r="CX4" t="s">
        <v>129</v>
      </c>
      <c r="CY4" t="s">
        <v>216</v>
      </c>
      <c r="DA4" t="s">
        <v>129</v>
      </c>
      <c r="DB4" t="s">
        <v>129</v>
      </c>
      <c r="DC4" t="s">
        <v>129</v>
      </c>
      <c r="DF4" t="s">
        <v>129</v>
      </c>
      <c r="DG4" t="s">
        <v>217</v>
      </c>
      <c r="DH4" t="s">
        <v>129</v>
      </c>
      <c r="DI4" t="s">
        <v>129</v>
      </c>
      <c r="DK4" t="s">
        <v>218</v>
      </c>
      <c r="DL4" t="s">
        <v>129</v>
      </c>
      <c r="DM4" t="s">
        <v>129</v>
      </c>
      <c r="DO4" t="s">
        <v>219</v>
      </c>
      <c r="DP4" t="s">
        <v>220</v>
      </c>
      <c r="DQ4" t="s">
        <v>124</v>
      </c>
      <c r="DR4" t="s">
        <v>124</v>
      </c>
      <c r="DS4" t="s">
        <v>221</v>
      </c>
      <c r="DT4" s="4">
        <v>1</v>
      </c>
      <c r="DU4" t="s">
        <v>222</v>
      </c>
    </row>
    <row r="5" spans="1:125" x14ac:dyDescent="0.25">
      <c r="A5" t="s">
        <v>191</v>
      </c>
      <c r="B5">
        <v>4</v>
      </c>
      <c r="C5">
        <v>0</v>
      </c>
      <c r="D5">
        <v>0</v>
      </c>
      <c r="E5">
        <v>0</v>
      </c>
      <c r="F5" t="s">
        <v>198</v>
      </c>
      <c r="G5" t="s">
        <v>125</v>
      </c>
      <c r="I5" t="s">
        <v>124</v>
      </c>
      <c r="J5" t="s">
        <v>223</v>
      </c>
      <c r="K5" t="s">
        <v>125</v>
      </c>
      <c r="L5" t="s">
        <v>129</v>
      </c>
      <c r="M5" t="s">
        <v>224</v>
      </c>
      <c r="N5" t="s">
        <v>124</v>
      </c>
      <c r="O5" t="s">
        <v>225</v>
      </c>
      <c r="P5" t="s">
        <v>226</v>
      </c>
      <c r="Q5" t="s">
        <v>227</v>
      </c>
      <c r="R5" t="s">
        <v>228</v>
      </c>
      <c r="S5" t="s">
        <v>124</v>
      </c>
      <c r="T5" t="s">
        <v>229</v>
      </c>
      <c r="V5" t="s">
        <v>124</v>
      </c>
      <c r="W5" t="s">
        <v>124</v>
      </c>
      <c r="X5" t="s">
        <v>124</v>
      </c>
      <c r="Y5" t="s">
        <v>124</v>
      </c>
      <c r="Z5" t="s">
        <v>124</v>
      </c>
      <c r="AA5" t="s">
        <v>124</v>
      </c>
      <c r="AB5" t="s">
        <v>125</v>
      </c>
      <c r="AC5" t="s">
        <v>124</v>
      </c>
      <c r="AD5" t="s">
        <v>124</v>
      </c>
      <c r="AE5" t="s">
        <v>124</v>
      </c>
      <c r="AF5" t="s">
        <v>124</v>
      </c>
      <c r="AG5" t="s">
        <v>124</v>
      </c>
      <c r="AH5" t="s">
        <v>124</v>
      </c>
      <c r="AI5" t="s">
        <v>124</v>
      </c>
      <c r="AJ5" t="s">
        <v>125</v>
      </c>
      <c r="AK5" t="s">
        <v>124</v>
      </c>
      <c r="AL5" t="s">
        <v>124</v>
      </c>
      <c r="AM5" t="s">
        <v>125</v>
      </c>
      <c r="AN5" t="s">
        <v>124</v>
      </c>
      <c r="AO5" t="s">
        <v>125</v>
      </c>
      <c r="AP5" t="s">
        <v>230</v>
      </c>
      <c r="AQ5" t="s">
        <v>124</v>
      </c>
      <c r="AR5" t="s">
        <v>231</v>
      </c>
      <c r="AS5" t="s">
        <v>124</v>
      </c>
      <c r="AT5" t="s">
        <v>124</v>
      </c>
      <c r="AU5" t="s">
        <v>124</v>
      </c>
      <c r="AV5" t="s">
        <v>232</v>
      </c>
      <c r="AW5" t="s">
        <v>126</v>
      </c>
      <c r="AX5" t="s">
        <v>124</v>
      </c>
      <c r="AY5" t="s">
        <v>124</v>
      </c>
      <c r="BA5" t="s">
        <v>124</v>
      </c>
      <c r="BE5" s="4">
        <v>0.95</v>
      </c>
      <c r="BF5" s="4">
        <v>0.05</v>
      </c>
      <c r="BG5" s="4">
        <v>0</v>
      </c>
      <c r="BH5" t="s">
        <v>125</v>
      </c>
      <c r="BK5" t="s">
        <v>233</v>
      </c>
      <c r="BL5" t="s">
        <v>234</v>
      </c>
      <c r="BM5" t="s">
        <v>235</v>
      </c>
      <c r="BN5" t="s">
        <v>236</v>
      </c>
      <c r="BT5" t="s">
        <v>124</v>
      </c>
      <c r="BW5" t="s">
        <v>124</v>
      </c>
      <c r="BX5" t="s">
        <v>237</v>
      </c>
      <c r="BY5" t="s">
        <v>124</v>
      </c>
      <c r="CA5" t="s">
        <v>124</v>
      </c>
      <c r="CD5" t="s">
        <v>124</v>
      </c>
      <c r="CH5" t="s">
        <v>125</v>
      </c>
      <c r="CJ5" t="s">
        <v>238</v>
      </c>
      <c r="CK5" t="s">
        <v>239</v>
      </c>
      <c r="CL5" t="s">
        <v>129</v>
      </c>
      <c r="CM5" t="s">
        <v>240</v>
      </c>
      <c r="CN5" t="s">
        <v>129</v>
      </c>
      <c r="CO5" t="s">
        <v>129</v>
      </c>
      <c r="CP5" t="s">
        <v>129</v>
      </c>
      <c r="CQ5" t="s">
        <v>129</v>
      </c>
      <c r="CR5" t="s">
        <v>129</v>
      </c>
      <c r="CS5" t="s">
        <v>129</v>
      </c>
      <c r="CT5" t="s">
        <v>129</v>
      </c>
      <c r="CU5" t="s">
        <v>129</v>
      </c>
      <c r="CV5" t="s">
        <v>129</v>
      </c>
      <c r="CW5" t="s">
        <v>241</v>
      </c>
      <c r="CX5" t="s">
        <v>241</v>
      </c>
      <c r="CY5" t="s">
        <v>129</v>
      </c>
      <c r="CZ5" t="s">
        <v>242</v>
      </c>
      <c r="DA5" t="s">
        <v>129</v>
      </c>
      <c r="DB5" t="s">
        <v>243</v>
      </c>
      <c r="DC5" t="s">
        <v>244</v>
      </c>
      <c r="DD5" t="s">
        <v>129</v>
      </c>
      <c r="DF5" t="s">
        <v>245</v>
      </c>
      <c r="DG5" t="s">
        <v>247</v>
      </c>
      <c r="DH5" t="s">
        <v>246</v>
      </c>
      <c r="DI5" t="s">
        <v>129</v>
      </c>
      <c r="DJ5" t="s">
        <v>248</v>
      </c>
      <c r="DK5" t="s">
        <v>249</v>
      </c>
      <c r="DL5" t="s">
        <v>249</v>
      </c>
      <c r="DM5" t="s">
        <v>249</v>
      </c>
      <c r="DO5" t="s">
        <v>250</v>
      </c>
      <c r="DP5" t="s">
        <v>251</v>
      </c>
      <c r="DQ5" t="s">
        <v>124</v>
      </c>
      <c r="DR5" t="s">
        <v>124</v>
      </c>
      <c r="DS5" t="s">
        <v>252</v>
      </c>
      <c r="DT5" s="4">
        <v>1</v>
      </c>
      <c r="DU5" t="s">
        <v>253</v>
      </c>
    </row>
    <row r="6" spans="1:125" x14ac:dyDescent="0.25">
      <c r="A6" t="s">
        <v>191</v>
      </c>
      <c r="B6">
        <v>1</v>
      </c>
      <c r="C6">
        <v>3</v>
      </c>
      <c r="D6">
        <v>1</v>
      </c>
      <c r="E6">
        <v>0</v>
      </c>
      <c r="F6" t="s">
        <v>254</v>
      </c>
      <c r="G6" t="s">
        <v>124</v>
      </c>
      <c r="H6" t="s">
        <v>255</v>
      </c>
      <c r="I6" t="s">
        <v>124</v>
      </c>
      <c r="J6" t="s">
        <v>256</v>
      </c>
      <c r="K6" t="s">
        <v>125</v>
      </c>
      <c r="L6" t="s">
        <v>129</v>
      </c>
      <c r="M6" t="s">
        <v>257</v>
      </c>
      <c r="N6" t="s">
        <v>124</v>
      </c>
      <c r="O6" t="s">
        <v>258</v>
      </c>
      <c r="P6" t="s">
        <v>259</v>
      </c>
      <c r="Q6" t="s">
        <v>260</v>
      </c>
      <c r="R6" t="s">
        <v>196</v>
      </c>
      <c r="S6" t="s">
        <v>125</v>
      </c>
      <c r="U6" t="s">
        <v>261</v>
      </c>
      <c r="V6" t="s">
        <v>124</v>
      </c>
      <c r="W6" t="s">
        <v>124</v>
      </c>
      <c r="X6" t="s">
        <v>124</v>
      </c>
      <c r="Y6" t="s">
        <v>124</v>
      </c>
      <c r="Z6" t="s">
        <v>124</v>
      </c>
      <c r="AA6" t="s">
        <v>124</v>
      </c>
      <c r="AB6" t="s">
        <v>125</v>
      </c>
      <c r="AC6" t="s">
        <v>124</v>
      </c>
      <c r="AD6" t="s">
        <v>124</v>
      </c>
      <c r="AE6" t="s">
        <v>124</v>
      </c>
      <c r="AF6" t="s">
        <v>125</v>
      </c>
      <c r="AG6" t="s">
        <v>125</v>
      </c>
      <c r="AH6" t="s">
        <v>125</v>
      </c>
      <c r="AI6" t="s">
        <v>125</v>
      </c>
      <c r="AJ6" t="s">
        <v>125</v>
      </c>
      <c r="AK6" t="s">
        <v>125</v>
      </c>
      <c r="AL6" t="s">
        <v>124</v>
      </c>
      <c r="AM6" t="s">
        <v>124</v>
      </c>
      <c r="AN6" t="s">
        <v>124</v>
      </c>
      <c r="AO6" t="s">
        <v>125</v>
      </c>
      <c r="AP6" t="s">
        <v>129</v>
      </c>
      <c r="AQ6" t="s">
        <v>124</v>
      </c>
      <c r="AR6" t="s">
        <v>262</v>
      </c>
      <c r="AS6" t="s">
        <v>124</v>
      </c>
      <c r="AT6" t="s">
        <v>124</v>
      </c>
      <c r="AU6" t="s">
        <v>129</v>
      </c>
      <c r="AV6" t="s">
        <v>263</v>
      </c>
      <c r="AW6" t="s">
        <v>126</v>
      </c>
      <c r="AX6" t="s">
        <v>124</v>
      </c>
      <c r="AY6" t="s">
        <v>124</v>
      </c>
      <c r="AZ6" t="s">
        <v>124</v>
      </c>
      <c r="BC6" t="s">
        <v>124</v>
      </c>
      <c r="BD6" t="s">
        <v>264</v>
      </c>
      <c r="BE6" s="4">
        <v>0.5</v>
      </c>
      <c r="BF6" s="4">
        <v>0.5</v>
      </c>
      <c r="BG6" s="4">
        <v>0</v>
      </c>
      <c r="BH6" t="s">
        <v>124</v>
      </c>
      <c r="BI6" t="s">
        <v>125</v>
      </c>
      <c r="BJ6" t="s">
        <v>125</v>
      </c>
      <c r="BK6" t="s">
        <v>265</v>
      </c>
      <c r="BL6" t="s">
        <v>266</v>
      </c>
      <c r="BM6" t="s">
        <v>129</v>
      </c>
      <c r="BN6" t="s">
        <v>267</v>
      </c>
      <c r="BO6" t="s">
        <v>124</v>
      </c>
      <c r="BW6" t="s">
        <v>125</v>
      </c>
      <c r="BX6" t="s">
        <v>268</v>
      </c>
      <c r="BY6" t="s">
        <v>124</v>
      </c>
      <c r="BZ6" t="s">
        <v>125</v>
      </c>
      <c r="CA6" t="s">
        <v>124</v>
      </c>
      <c r="CB6" t="s">
        <v>125</v>
      </c>
      <c r="CC6" t="s">
        <v>125</v>
      </c>
      <c r="CD6" t="s">
        <v>124</v>
      </c>
      <c r="CE6" t="s">
        <v>124</v>
      </c>
      <c r="CF6" t="s">
        <v>125</v>
      </c>
      <c r="CH6" t="s">
        <v>125</v>
      </c>
      <c r="CJ6" t="s">
        <v>269</v>
      </c>
      <c r="CK6" t="s">
        <v>270</v>
      </c>
      <c r="CL6" t="s">
        <v>271</v>
      </c>
      <c r="CM6" t="s">
        <v>272</v>
      </c>
      <c r="CN6" t="s">
        <v>129</v>
      </c>
      <c r="CO6" t="s">
        <v>129</v>
      </c>
      <c r="CP6" t="s">
        <v>129</v>
      </c>
      <c r="CQ6" t="s">
        <v>129</v>
      </c>
      <c r="CR6" t="s">
        <v>129</v>
      </c>
      <c r="CS6" t="s">
        <v>129</v>
      </c>
      <c r="CT6" t="s">
        <v>129</v>
      </c>
      <c r="CU6" t="s">
        <v>129</v>
      </c>
      <c r="CV6" t="s">
        <v>129</v>
      </c>
      <c r="CW6" t="s">
        <v>273</v>
      </c>
      <c r="CX6" t="s">
        <v>129</v>
      </c>
      <c r="CY6" t="s">
        <v>274</v>
      </c>
      <c r="CZ6" t="s">
        <v>129</v>
      </c>
      <c r="DA6" t="s">
        <v>129</v>
      </c>
      <c r="DB6" t="s">
        <v>129</v>
      </c>
      <c r="DC6" t="s">
        <v>129</v>
      </c>
      <c r="DD6" t="s">
        <v>129</v>
      </c>
      <c r="DF6" t="s">
        <v>275</v>
      </c>
      <c r="DG6" t="s">
        <v>276</v>
      </c>
      <c r="DH6" t="s">
        <v>277</v>
      </c>
      <c r="DI6" t="s">
        <v>129</v>
      </c>
      <c r="DJ6" t="s">
        <v>125</v>
      </c>
      <c r="DK6" t="s">
        <v>278</v>
      </c>
      <c r="DL6" t="s">
        <v>129</v>
      </c>
      <c r="DM6" t="s">
        <v>279</v>
      </c>
      <c r="DN6" t="s">
        <v>129</v>
      </c>
      <c r="DO6" t="s">
        <v>280</v>
      </c>
      <c r="DP6" t="s">
        <v>281</v>
      </c>
      <c r="DQ6" t="s">
        <v>124</v>
      </c>
      <c r="DR6" t="s">
        <v>124</v>
      </c>
      <c r="DS6" t="s">
        <v>282</v>
      </c>
      <c r="DT6" s="4">
        <v>1</v>
      </c>
      <c r="DU6" t="s">
        <v>283</v>
      </c>
    </row>
    <row r="7" spans="1:125" x14ac:dyDescent="0.25">
      <c r="A7" t="s">
        <v>191</v>
      </c>
      <c r="B7">
        <v>150</v>
      </c>
      <c r="C7">
        <v>40</v>
      </c>
      <c r="D7">
        <v>90</v>
      </c>
      <c r="E7">
        <v>0</v>
      </c>
      <c r="F7" t="s">
        <v>284</v>
      </c>
      <c r="G7" t="s">
        <v>124</v>
      </c>
      <c r="H7" t="s">
        <v>285</v>
      </c>
      <c r="I7" t="s">
        <v>124</v>
      </c>
      <c r="J7" t="s">
        <v>286</v>
      </c>
      <c r="K7" t="s">
        <v>124</v>
      </c>
      <c r="L7" t="s">
        <v>287</v>
      </c>
      <c r="M7" t="s">
        <v>288</v>
      </c>
      <c r="N7" t="s">
        <v>124</v>
      </c>
      <c r="O7" t="s">
        <v>289</v>
      </c>
      <c r="P7" t="s">
        <v>290</v>
      </c>
      <c r="Q7" t="s">
        <v>291</v>
      </c>
      <c r="R7" t="s">
        <v>292</v>
      </c>
      <c r="S7" t="s">
        <v>124</v>
      </c>
      <c r="T7" t="s">
        <v>293</v>
      </c>
      <c r="U7" t="s">
        <v>129</v>
      </c>
      <c r="V7" t="s">
        <v>124</v>
      </c>
      <c r="W7" t="s">
        <v>124</v>
      </c>
      <c r="X7" t="s">
        <v>124</v>
      </c>
      <c r="Y7" t="s">
        <v>124</v>
      </c>
      <c r="Z7" t="s">
        <v>124</v>
      </c>
      <c r="AA7" t="s">
        <v>124</v>
      </c>
      <c r="AB7" t="s">
        <v>124</v>
      </c>
      <c r="AC7" t="s">
        <v>124</v>
      </c>
      <c r="AD7" t="s">
        <v>124</v>
      </c>
      <c r="AE7" t="s">
        <v>124</v>
      </c>
      <c r="AP7" t="s">
        <v>294</v>
      </c>
      <c r="AQ7" t="s">
        <v>124</v>
      </c>
      <c r="AR7" t="s">
        <v>295</v>
      </c>
      <c r="AS7" t="s">
        <v>124</v>
      </c>
      <c r="AT7" t="s">
        <v>124</v>
      </c>
      <c r="AU7" t="s">
        <v>124</v>
      </c>
      <c r="AV7" t="s">
        <v>296</v>
      </c>
      <c r="AW7" t="s">
        <v>126</v>
      </c>
      <c r="AX7" t="s">
        <v>124</v>
      </c>
      <c r="AY7" t="s">
        <v>124</v>
      </c>
      <c r="AZ7" t="s">
        <v>124</v>
      </c>
      <c r="BA7" t="s">
        <v>124</v>
      </c>
      <c r="BB7" t="s">
        <v>124</v>
      </c>
      <c r="BD7" t="s">
        <v>297</v>
      </c>
      <c r="BE7" s="4">
        <v>0.1</v>
      </c>
      <c r="BF7" s="4">
        <v>0.85</v>
      </c>
      <c r="BG7" s="4">
        <v>0.05</v>
      </c>
      <c r="BH7" t="s">
        <v>124</v>
      </c>
      <c r="BI7" t="s">
        <v>298</v>
      </c>
      <c r="BJ7" t="s">
        <v>124</v>
      </c>
      <c r="BK7" t="s">
        <v>299</v>
      </c>
      <c r="BM7" t="s">
        <v>300</v>
      </c>
      <c r="BN7" t="s">
        <v>301</v>
      </c>
      <c r="BO7" t="s">
        <v>124</v>
      </c>
      <c r="BP7" t="s">
        <v>124</v>
      </c>
      <c r="BW7" t="s">
        <v>124</v>
      </c>
      <c r="BX7" t="s">
        <v>302</v>
      </c>
      <c r="BY7" t="s">
        <v>125</v>
      </c>
      <c r="BZ7" t="s">
        <v>125</v>
      </c>
      <c r="CA7" t="s">
        <v>125</v>
      </c>
      <c r="CB7" t="s">
        <v>124</v>
      </c>
      <c r="CC7" t="s">
        <v>125</v>
      </c>
      <c r="CD7" t="s">
        <v>124</v>
      </c>
      <c r="CE7" t="s">
        <v>125</v>
      </c>
      <c r="CF7" t="s">
        <v>124</v>
      </c>
      <c r="CH7" t="s">
        <v>124</v>
      </c>
      <c r="CI7" t="s">
        <v>303</v>
      </c>
      <c r="CK7" t="s">
        <v>304</v>
      </c>
      <c r="CO7" t="s">
        <v>305</v>
      </c>
      <c r="CY7" t="s">
        <v>306</v>
      </c>
      <c r="CZ7" t="s">
        <v>307</v>
      </c>
      <c r="DA7" t="s">
        <v>125</v>
      </c>
      <c r="DB7" t="s">
        <v>308</v>
      </c>
      <c r="DC7" t="s">
        <v>309</v>
      </c>
      <c r="DD7" t="s">
        <v>310</v>
      </c>
      <c r="DF7" t="s">
        <v>311</v>
      </c>
      <c r="DG7" t="s">
        <v>312</v>
      </c>
      <c r="DH7" t="s">
        <v>313</v>
      </c>
      <c r="DI7" t="s">
        <v>129</v>
      </c>
      <c r="DJ7" t="s">
        <v>314</v>
      </c>
      <c r="DK7" t="s">
        <v>315</v>
      </c>
      <c r="DL7" t="s">
        <v>316</v>
      </c>
      <c r="DM7" t="s">
        <v>317</v>
      </c>
      <c r="DN7" t="s">
        <v>318</v>
      </c>
      <c r="DO7" t="s">
        <v>250</v>
      </c>
      <c r="DP7" t="s">
        <v>319</v>
      </c>
      <c r="DQ7" t="s">
        <v>124</v>
      </c>
      <c r="DR7" t="s">
        <v>124</v>
      </c>
      <c r="DS7" t="s">
        <v>320</v>
      </c>
      <c r="DT7" s="4">
        <v>0.9</v>
      </c>
      <c r="DU7" t="s">
        <v>321</v>
      </c>
    </row>
    <row r="8" spans="1:125" x14ac:dyDescent="0.25">
      <c r="A8" t="s">
        <v>191</v>
      </c>
      <c r="B8">
        <v>7</v>
      </c>
      <c r="C8">
        <v>1</v>
      </c>
      <c r="D8">
        <v>2</v>
      </c>
      <c r="E8">
        <v>0</v>
      </c>
      <c r="F8" t="s">
        <v>322</v>
      </c>
      <c r="G8" t="s">
        <v>124</v>
      </c>
      <c r="H8" t="s">
        <v>323</v>
      </c>
      <c r="I8" t="s">
        <v>124</v>
      </c>
      <c r="J8" t="s">
        <v>324</v>
      </c>
      <c r="K8" t="s">
        <v>124</v>
      </c>
      <c r="L8" t="s">
        <v>325</v>
      </c>
      <c r="M8" t="s">
        <v>326</v>
      </c>
      <c r="N8" t="s">
        <v>124</v>
      </c>
      <c r="O8" t="s">
        <v>327</v>
      </c>
      <c r="P8" t="s">
        <v>328</v>
      </c>
      <c r="Q8" t="s">
        <v>329</v>
      </c>
      <c r="R8" t="s">
        <v>330</v>
      </c>
      <c r="S8" t="s">
        <v>124</v>
      </c>
      <c r="T8" t="s">
        <v>331</v>
      </c>
      <c r="V8" t="s">
        <v>124</v>
      </c>
      <c r="W8" t="s">
        <v>124</v>
      </c>
      <c r="X8" t="s">
        <v>124</v>
      </c>
      <c r="Y8" t="s">
        <v>124</v>
      </c>
      <c r="Z8" t="s">
        <v>124</v>
      </c>
      <c r="AA8" t="s">
        <v>124</v>
      </c>
      <c r="AB8" t="s">
        <v>124</v>
      </c>
      <c r="AC8" t="s">
        <v>124</v>
      </c>
      <c r="AD8" t="s">
        <v>124</v>
      </c>
      <c r="AE8" t="s">
        <v>124</v>
      </c>
      <c r="AF8" t="s">
        <v>124</v>
      </c>
      <c r="AG8" t="s">
        <v>124</v>
      </c>
      <c r="AH8" t="s">
        <v>124</v>
      </c>
      <c r="AI8" t="s">
        <v>124</v>
      </c>
      <c r="AJ8" t="s">
        <v>124</v>
      </c>
      <c r="AK8" t="s">
        <v>124</v>
      </c>
      <c r="AL8" t="s">
        <v>124</v>
      </c>
      <c r="AM8" t="s">
        <v>124</v>
      </c>
      <c r="AN8" t="s">
        <v>124</v>
      </c>
      <c r="AO8" t="s">
        <v>124</v>
      </c>
      <c r="AP8" t="s">
        <v>332</v>
      </c>
      <c r="AQ8" t="s">
        <v>124</v>
      </c>
      <c r="AR8" t="s">
        <v>333</v>
      </c>
      <c r="AS8" t="s">
        <v>125</v>
      </c>
      <c r="AY8" t="s">
        <v>334</v>
      </c>
      <c r="AZ8" t="s">
        <v>335</v>
      </c>
      <c r="BA8" t="s">
        <v>125</v>
      </c>
      <c r="BB8" t="s">
        <v>336</v>
      </c>
      <c r="BC8" t="s">
        <v>337</v>
      </c>
      <c r="BE8" s="4">
        <v>0.6</v>
      </c>
      <c r="BF8" s="4">
        <v>0.35</v>
      </c>
      <c r="BG8" s="4">
        <v>0.05</v>
      </c>
      <c r="BH8" t="s">
        <v>124</v>
      </c>
      <c r="BI8" t="s">
        <v>125</v>
      </c>
      <c r="BJ8" t="s">
        <v>125</v>
      </c>
      <c r="BK8" t="s">
        <v>338</v>
      </c>
      <c r="BL8" t="s">
        <v>339</v>
      </c>
      <c r="BM8" t="s">
        <v>340</v>
      </c>
      <c r="BN8" t="s">
        <v>341</v>
      </c>
      <c r="BO8" t="s">
        <v>125</v>
      </c>
      <c r="BP8" t="s">
        <v>127</v>
      </c>
      <c r="BQ8" t="s">
        <v>127</v>
      </c>
      <c r="BR8" t="s">
        <v>127</v>
      </c>
      <c r="BS8" t="s">
        <v>127</v>
      </c>
      <c r="BT8" t="s">
        <v>125</v>
      </c>
      <c r="BU8" t="s">
        <v>127</v>
      </c>
      <c r="BV8" t="s">
        <v>125</v>
      </c>
      <c r="BW8" t="s">
        <v>124</v>
      </c>
      <c r="BX8" t="s">
        <v>342</v>
      </c>
      <c r="BY8" t="s">
        <v>124</v>
      </c>
      <c r="BZ8" t="s">
        <v>125</v>
      </c>
      <c r="CA8" t="s">
        <v>124</v>
      </c>
      <c r="CB8" t="s">
        <v>124</v>
      </c>
      <c r="CC8" t="s">
        <v>124</v>
      </c>
      <c r="CD8" t="s">
        <v>124</v>
      </c>
      <c r="CE8" t="s">
        <v>125</v>
      </c>
      <c r="CF8" t="s">
        <v>125</v>
      </c>
      <c r="CH8" t="s">
        <v>125</v>
      </c>
      <c r="CJ8" t="s">
        <v>343</v>
      </c>
      <c r="CK8" t="s">
        <v>344</v>
      </c>
      <c r="CL8" t="s">
        <v>345</v>
      </c>
      <c r="CN8" t="s">
        <v>346</v>
      </c>
      <c r="CO8" t="s">
        <v>347</v>
      </c>
      <c r="CP8" t="s">
        <v>348</v>
      </c>
      <c r="CR8" t="s">
        <v>349</v>
      </c>
      <c r="CS8" t="s">
        <v>350</v>
      </c>
      <c r="CT8" t="s">
        <v>351</v>
      </c>
      <c r="CU8" t="s">
        <v>352</v>
      </c>
      <c r="CV8" t="s">
        <v>132</v>
      </c>
      <c r="CW8" t="s">
        <v>353</v>
      </c>
      <c r="CX8" t="s">
        <v>354</v>
      </c>
      <c r="CY8" t="s">
        <v>355</v>
      </c>
      <c r="CZ8" t="s">
        <v>356</v>
      </c>
      <c r="DA8" t="s">
        <v>357</v>
      </c>
      <c r="DB8" t="s">
        <v>358</v>
      </c>
      <c r="DC8" t="s">
        <v>359</v>
      </c>
      <c r="DF8" t="s">
        <v>360</v>
      </c>
      <c r="DG8" t="s">
        <v>361</v>
      </c>
      <c r="DH8" t="s">
        <v>362</v>
      </c>
      <c r="DJ8" t="s">
        <v>363</v>
      </c>
      <c r="DK8" t="s">
        <v>364</v>
      </c>
      <c r="DL8" t="s">
        <v>365</v>
      </c>
      <c r="DM8" t="s">
        <v>366</v>
      </c>
      <c r="DO8" t="s">
        <v>367</v>
      </c>
      <c r="DP8" t="s">
        <v>368</v>
      </c>
      <c r="DQ8" t="s">
        <v>124</v>
      </c>
      <c r="DR8" t="s">
        <v>124</v>
      </c>
      <c r="DS8" t="s">
        <v>369</v>
      </c>
      <c r="DU8" t="s">
        <v>370</v>
      </c>
    </row>
    <row r="9" spans="1:125" x14ac:dyDescent="0.25">
      <c r="A9" t="s">
        <v>191</v>
      </c>
      <c r="B9">
        <v>3</v>
      </c>
      <c r="C9">
        <v>15</v>
      </c>
      <c r="F9" t="s">
        <v>371</v>
      </c>
      <c r="G9" t="s">
        <v>124</v>
      </c>
      <c r="I9" t="s">
        <v>124</v>
      </c>
      <c r="J9" t="s">
        <v>372</v>
      </c>
      <c r="K9" t="s">
        <v>124</v>
      </c>
      <c r="L9" t="s">
        <v>373</v>
      </c>
      <c r="M9" t="s">
        <v>374</v>
      </c>
      <c r="N9" t="s">
        <v>124</v>
      </c>
      <c r="O9" t="s">
        <v>375</v>
      </c>
      <c r="P9" t="s">
        <v>376</v>
      </c>
      <c r="Q9" t="s">
        <v>377</v>
      </c>
      <c r="R9" t="s">
        <v>378</v>
      </c>
      <c r="S9" t="s">
        <v>125</v>
      </c>
      <c r="U9" t="s">
        <v>379</v>
      </c>
      <c r="V9" t="s">
        <v>124</v>
      </c>
      <c r="W9" t="s">
        <v>125</v>
      </c>
      <c r="X9" t="s">
        <v>124</v>
      </c>
      <c r="Y9" t="s">
        <v>124</v>
      </c>
      <c r="Z9" t="s">
        <v>124</v>
      </c>
      <c r="AA9" t="s">
        <v>124</v>
      </c>
      <c r="AB9" t="s">
        <v>124</v>
      </c>
      <c r="AC9" t="s">
        <v>124</v>
      </c>
      <c r="AD9" t="s">
        <v>124</v>
      </c>
      <c r="AE9" t="s">
        <v>124</v>
      </c>
      <c r="AF9" t="s">
        <v>125</v>
      </c>
      <c r="AG9" t="s">
        <v>125</v>
      </c>
      <c r="AH9" t="s">
        <v>125</v>
      </c>
      <c r="AI9" t="s">
        <v>125</v>
      </c>
      <c r="AJ9" t="s">
        <v>125</v>
      </c>
      <c r="AK9" t="s">
        <v>125</v>
      </c>
      <c r="AL9" t="s">
        <v>124</v>
      </c>
      <c r="AM9" t="s">
        <v>125</v>
      </c>
      <c r="AN9" t="s">
        <v>124</v>
      </c>
      <c r="AO9" t="s">
        <v>125</v>
      </c>
      <c r="AP9" t="s">
        <v>380</v>
      </c>
      <c r="AQ9" t="s">
        <v>124</v>
      </c>
      <c r="AR9" t="s">
        <v>381</v>
      </c>
      <c r="AS9" t="s">
        <v>124</v>
      </c>
      <c r="AT9" t="s">
        <v>124</v>
      </c>
      <c r="AU9" t="s">
        <v>124</v>
      </c>
      <c r="AW9" t="s">
        <v>126</v>
      </c>
      <c r="AX9" t="s">
        <v>124</v>
      </c>
      <c r="AY9" t="s">
        <v>124</v>
      </c>
      <c r="AZ9" t="s">
        <v>124</v>
      </c>
      <c r="BA9" t="s">
        <v>125</v>
      </c>
      <c r="BB9" t="s">
        <v>124</v>
      </c>
      <c r="BC9" t="s">
        <v>124</v>
      </c>
      <c r="BE9" s="4">
        <v>0.75</v>
      </c>
      <c r="BF9" s="4">
        <v>0.25</v>
      </c>
      <c r="BG9" s="4">
        <v>0</v>
      </c>
      <c r="BH9" t="s">
        <v>125</v>
      </c>
      <c r="BK9" t="s">
        <v>382</v>
      </c>
      <c r="BM9" t="s">
        <v>383</v>
      </c>
      <c r="BN9" t="s">
        <v>384</v>
      </c>
      <c r="BO9" t="s">
        <v>124</v>
      </c>
      <c r="BP9" t="s">
        <v>124</v>
      </c>
      <c r="BQ9" t="s">
        <v>124</v>
      </c>
      <c r="BR9" t="s">
        <v>124</v>
      </c>
      <c r="BS9" t="s">
        <v>124</v>
      </c>
      <c r="BT9" t="s">
        <v>124</v>
      </c>
      <c r="BU9" t="s">
        <v>124</v>
      </c>
      <c r="BW9" t="s">
        <v>125</v>
      </c>
      <c r="BX9" t="s">
        <v>385</v>
      </c>
      <c r="BY9" t="s">
        <v>124</v>
      </c>
      <c r="BZ9" t="s">
        <v>125</v>
      </c>
      <c r="CA9" t="s">
        <v>124</v>
      </c>
      <c r="CB9" t="s">
        <v>124</v>
      </c>
      <c r="CC9" t="s">
        <v>124</v>
      </c>
      <c r="CD9" t="s">
        <v>124</v>
      </c>
      <c r="CE9" t="s">
        <v>125</v>
      </c>
      <c r="CF9" t="s">
        <v>125</v>
      </c>
      <c r="CH9" t="s">
        <v>125</v>
      </c>
      <c r="CJ9" t="s">
        <v>386</v>
      </c>
      <c r="CK9" t="s">
        <v>387</v>
      </c>
      <c r="CL9" t="s">
        <v>129</v>
      </c>
      <c r="CM9" t="s">
        <v>129</v>
      </c>
      <c r="CN9" t="s">
        <v>129</v>
      </c>
      <c r="CO9" t="s">
        <v>388</v>
      </c>
      <c r="CP9" t="s">
        <v>389</v>
      </c>
      <c r="CR9" t="s">
        <v>129</v>
      </c>
      <c r="CS9" t="s">
        <v>129</v>
      </c>
      <c r="CT9" t="s">
        <v>129</v>
      </c>
      <c r="CU9" t="s">
        <v>390</v>
      </c>
      <c r="CV9" t="s">
        <v>129</v>
      </c>
      <c r="CW9" t="s">
        <v>391</v>
      </c>
      <c r="CX9" t="s">
        <v>391</v>
      </c>
      <c r="CY9" t="s">
        <v>129</v>
      </c>
      <c r="CZ9" t="s">
        <v>392</v>
      </c>
      <c r="DA9" t="s">
        <v>129</v>
      </c>
      <c r="DB9" t="s">
        <v>393</v>
      </c>
      <c r="DC9" t="s">
        <v>129</v>
      </c>
      <c r="DD9" t="s">
        <v>129</v>
      </c>
      <c r="DF9" t="s">
        <v>129</v>
      </c>
      <c r="DG9" t="s">
        <v>394</v>
      </c>
      <c r="DH9" t="s">
        <v>129</v>
      </c>
      <c r="DI9" t="s">
        <v>129</v>
      </c>
      <c r="DJ9" t="s">
        <v>395</v>
      </c>
      <c r="DK9" t="s">
        <v>396</v>
      </c>
      <c r="DL9" t="s">
        <v>396</v>
      </c>
      <c r="DM9" t="s">
        <v>396</v>
      </c>
      <c r="DO9" t="s">
        <v>397</v>
      </c>
      <c r="DP9" t="s">
        <v>398</v>
      </c>
      <c r="DQ9" t="s">
        <v>124</v>
      </c>
      <c r="DR9" t="s">
        <v>124</v>
      </c>
      <c r="DS9" t="s">
        <v>399</v>
      </c>
      <c r="DT9" s="4">
        <v>1</v>
      </c>
      <c r="DU9" t="s">
        <v>400</v>
      </c>
    </row>
    <row r="10" spans="1:125" x14ac:dyDescent="0.25">
      <c r="A10" t="s">
        <v>191</v>
      </c>
      <c r="B10">
        <v>2</v>
      </c>
      <c r="C10">
        <v>0</v>
      </c>
      <c r="D10">
        <v>0</v>
      </c>
      <c r="E10">
        <v>1</v>
      </c>
      <c r="F10" t="s">
        <v>403</v>
      </c>
      <c r="G10" t="s">
        <v>125</v>
      </c>
      <c r="I10" t="s">
        <v>124</v>
      </c>
      <c r="J10" t="s">
        <v>404</v>
      </c>
      <c r="K10" t="s">
        <v>125</v>
      </c>
      <c r="M10" t="s">
        <v>405</v>
      </c>
      <c r="N10" t="s">
        <v>124</v>
      </c>
      <c r="O10" t="s">
        <v>406</v>
      </c>
      <c r="P10" t="s">
        <v>407</v>
      </c>
      <c r="Q10" t="s">
        <v>195</v>
      </c>
      <c r="R10" t="s">
        <v>194</v>
      </c>
      <c r="S10" t="s">
        <v>125</v>
      </c>
      <c r="U10" t="s">
        <v>408</v>
      </c>
      <c r="V10" t="s">
        <v>124</v>
      </c>
      <c r="X10" t="s">
        <v>124</v>
      </c>
      <c r="Y10" t="s">
        <v>124</v>
      </c>
      <c r="Z10" t="s">
        <v>125</v>
      </c>
      <c r="AA10" t="s">
        <v>124</v>
      </c>
      <c r="AB10" t="s">
        <v>124</v>
      </c>
      <c r="AC10" t="s">
        <v>124</v>
      </c>
      <c r="AD10" t="s">
        <v>124</v>
      </c>
      <c r="AE10" t="s">
        <v>124</v>
      </c>
      <c r="AF10" t="s">
        <v>124</v>
      </c>
      <c r="AG10" t="s">
        <v>125</v>
      </c>
      <c r="AH10" t="s">
        <v>124</v>
      </c>
      <c r="AI10" t="s">
        <v>124</v>
      </c>
      <c r="AJ10" t="s">
        <v>124</v>
      </c>
      <c r="AK10" t="s">
        <v>124</v>
      </c>
      <c r="AL10" t="s">
        <v>124</v>
      </c>
      <c r="AM10" t="s">
        <v>124</v>
      </c>
      <c r="AN10" t="s">
        <v>124</v>
      </c>
      <c r="AO10" t="s">
        <v>124</v>
      </c>
      <c r="AQ10" t="s">
        <v>125</v>
      </c>
      <c r="AX10" t="s">
        <v>124</v>
      </c>
      <c r="AY10" t="s">
        <v>124</v>
      </c>
      <c r="BE10" s="4">
        <v>0.1</v>
      </c>
      <c r="BF10" s="4">
        <v>0.9</v>
      </c>
      <c r="BH10" t="s">
        <v>124</v>
      </c>
      <c r="BI10" t="s">
        <v>409</v>
      </c>
      <c r="BJ10" t="s">
        <v>125</v>
      </c>
      <c r="BK10" t="s">
        <v>410</v>
      </c>
      <c r="BL10" t="s">
        <v>411</v>
      </c>
      <c r="BN10" t="s">
        <v>412</v>
      </c>
      <c r="BO10" t="s">
        <v>124</v>
      </c>
      <c r="BT10" t="s">
        <v>124</v>
      </c>
      <c r="BW10" t="s">
        <v>125</v>
      </c>
      <c r="CB10" t="s">
        <v>124</v>
      </c>
      <c r="CH10" t="s">
        <v>125</v>
      </c>
      <c r="CJ10" t="s">
        <v>413</v>
      </c>
      <c r="CK10" t="s">
        <v>414</v>
      </c>
      <c r="CL10" t="s">
        <v>402</v>
      </c>
      <c r="CM10" t="s">
        <v>415</v>
      </c>
      <c r="CN10" t="s">
        <v>402</v>
      </c>
      <c r="CO10" t="s">
        <v>402</v>
      </c>
      <c r="CP10" t="s">
        <v>416</v>
      </c>
      <c r="CW10" t="s">
        <v>417</v>
      </c>
      <c r="DB10" t="s">
        <v>124</v>
      </c>
      <c r="DC10" t="s">
        <v>418</v>
      </c>
      <c r="DG10" t="s">
        <v>419</v>
      </c>
      <c r="DJ10" t="s">
        <v>125</v>
      </c>
      <c r="DO10" t="s">
        <v>420</v>
      </c>
      <c r="DP10" t="s">
        <v>421</v>
      </c>
      <c r="DQ10" t="s">
        <v>124</v>
      </c>
      <c r="DR10" t="s">
        <v>124</v>
      </c>
      <c r="DS10" t="s">
        <v>422</v>
      </c>
      <c r="DT10" s="4">
        <v>0.25</v>
      </c>
      <c r="DU10" t="s">
        <v>423</v>
      </c>
    </row>
    <row r="11" spans="1:125" x14ac:dyDescent="0.25">
      <c r="A11" t="s">
        <v>191</v>
      </c>
      <c r="B11">
        <v>14</v>
      </c>
      <c r="C11">
        <v>3</v>
      </c>
      <c r="D11">
        <v>0</v>
      </c>
      <c r="F11" t="s">
        <v>425</v>
      </c>
      <c r="I11" t="s">
        <v>124</v>
      </c>
      <c r="J11" t="s">
        <v>426</v>
      </c>
      <c r="K11" t="s">
        <v>124</v>
      </c>
      <c r="L11" t="s">
        <v>427</v>
      </c>
      <c r="M11" t="s">
        <v>428</v>
      </c>
      <c r="N11" t="s">
        <v>125</v>
      </c>
      <c r="O11" t="s">
        <v>402</v>
      </c>
      <c r="P11" t="s">
        <v>402</v>
      </c>
      <c r="Q11" t="s">
        <v>402</v>
      </c>
      <c r="R11" t="s">
        <v>429</v>
      </c>
      <c r="S11" t="s">
        <v>124</v>
      </c>
      <c r="T11" t="s">
        <v>430</v>
      </c>
      <c r="V11" t="s">
        <v>124</v>
      </c>
      <c r="W11" t="s">
        <v>124</v>
      </c>
      <c r="X11" t="s">
        <v>124</v>
      </c>
      <c r="Y11" t="s">
        <v>124</v>
      </c>
      <c r="Z11" t="s">
        <v>124</v>
      </c>
      <c r="AA11" t="s">
        <v>124</v>
      </c>
      <c r="AB11" t="s">
        <v>124</v>
      </c>
      <c r="AC11" t="s">
        <v>124</v>
      </c>
      <c r="AD11" t="s">
        <v>124</v>
      </c>
      <c r="AE11" t="s">
        <v>124</v>
      </c>
      <c r="AF11" t="s">
        <v>124</v>
      </c>
      <c r="AG11" t="s">
        <v>124</v>
      </c>
      <c r="AH11" t="s">
        <v>124</v>
      </c>
      <c r="AI11" t="s">
        <v>124</v>
      </c>
      <c r="AJ11" t="s">
        <v>124</v>
      </c>
      <c r="AK11" t="s">
        <v>124</v>
      </c>
      <c r="AL11" t="s">
        <v>124</v>
      </c>
      <c r="AM11" t="s">
        <v>124</v>
      </c>
      <c r="AN11" t="s">
        <v>124</v>
      </c>
      <c r="AO11" t="s">
        <v>124</v>
      </c>
      <c r="AQ11" t="s">
        <v>124</v>
      </c>
      <c r="AR11" t="s">
        <v>431</v>
      </c>
      <c r="AS11" t="s">
        <v>124</v>
      </c>
      <c r="AT11" t="s">
        <v>124</v>
      </c>
      <c r="AU11" t="s">
        <v>124</v>
      </c>
      <c r="AV11" t="s">
        <v>432</v>
      </c>
      <c r="AW11" t="s">
        <v>126</v>
      </c>
      <c r="AX11" t="s">
        <v>133</v>
      </c>
      <c r="AZ11" t="s">
        <v>133</v>
      </c>
      <c r="BC11" t="s">
        <v>133</v>
      </c>
      <c r="BE11" s="4">
        <v>0.9</v>
      </c>
      <c r="BF11" s="4">
        <v>0.1</v>
      </c>
      <c r="BG11" s="4">
        <v>0</v>
      </c>
      <c r="BH11" t="s">
        <v>124</v>
      </c>
      <c r="BI11" t="s">
        <v>433</v>
      </c>
      <c r="BJ11" t="s">
        <v>124</v>
      </c>
      <c r="BK11" t="s">
        <v>434</v>
      </c>
      <c r="BL11" t="s">
        <v>435</v>
      </c>
      <c r="BN11" t="s">
        <v>436</v>
      </c>
      <c r="BO11" t="s">
        <v>124</v>
      </c>
      <c r="BP11" t="s">
        <v>124</v>
      </c>
      <c r="BQ11" t="s">
        <v>124</v>
      </c>
      <c r="BR11" t="s">
        <v>125</v>
      </c>
      <c r="BS11" t="s">
        <v>125</v>
      </c>
      <c r="BT11" t="s">
        <v>125</v>
      </c>
      <c r="BU11" t="s">
        <v>125</v>
      </c>
      <c r="BV11" t="s">
        <v>125</v>
      </c>
      <c r="BW11" t="s">
        <v>125</v>
      </c>
      <c r="BX11" t="s">
        <v>437</v>
      </c>
      <c r="BY11" t="s">
        <v>125</v>
      </c>
      <c r="BZ11" t="s">
        <v>125</v>
      </c>
      <c r="CA11" t="s">
        <v>124</v>
      </c>
      <c r="CB11" t="s">
        <v>125</v>
      </c>
      <c r="CC11" t="s">
        <v>125</v>
      </c>
      <c r="CD11" t="s">
        <v>125</v>
      </c>
      <c r="CE11" t="s">
        <v>125</v>
      </c>
      <c r="CF11" t="s">
        <v>125</v>
      </c>
      <c r="CH11" t="s">
        <v>124</v>
      </c>
      <c r="CI11" t="s">
        <v>438</v>
      </c>
      <c r="CK11" t="s">
        <v>439</v>
      </c>
      <c r="CL11" t="s">
        <v>440</v>
      </c>
      <c r="CM11" t="s">
        <v>440</v>
      </c>
      <c r="CN11" t="s">
        <v>440</v>
      </c>
      <c r="CO11" t="s">
        <v>440</v>
      </c>
      <c r="CP11" t="s">
        <v>440</v>
      </c>
      <c r="CW11" t="s">
        <v>441</v>
      </c>
      <c r="CX11" t="s">
        <v>441</v>
      </c>
      <c r="CZ11" t="s">
        <v>442</v>
      </c>
      <c r="DF11" t="s">
        <v>443</v>
      </c>
      <c r="DG11" t="s">
        <v>443</v>
      </c>
      <c r="DH11" t="s">
        <v>443</v>
      </c>
      <c r="DI11" t="s">
        <v>402</v>
      </c>
      <c r="DJ11" t="s">
        <v>132</v>
      </c>
      <c r="DK11" t="s">
        <v>444</v>
      </c>
      <c r="DL11" t="s">
        <v>445</v>
      </c>
      <c r="DM11" t="s">
        <v>446</v>
      </c>
      <c r="DO11" t="s">
        <v>447</v>
      </c>
      <c r="DP11" t="s">
        <v>448</v>
      </c>
      <c r="DQ11" t="s">
        <v>124</v>
      </c>
      <c r="DR11" t="s">
        <v>124</v>
      </c>
      <c r="DT11" t="s">
        <v>193</v>
      </c>
      <c r="DU11" t="s">
        <v>449</v>
      </c>
    </row>
    <row r="12" spans="1:125" x14ac:dyDescent="0.25">
      <c r="A12" t="s">
        <v>191</v>
      </c>
      <c r="B12">
        <v>1</v>
      </c>
      <c r="C12">
        <v>1</v>
      </c>
      <c r="D12">
        <v>0</v>
      </c>
      <c r="E12">
        <v>0</v>
      </c>
      <c r="F12" t="s">
        <v>450</v>
      </c>
      <c r="G12" t="s">
        <v>124</v>
      </c>
      <c r="I12" t="s">
        <v>125</v>
      </c>
      <c r="K12" t="s">
        <v>125</v>
      </c>
      <c r="M12" t="s">
        <v>199</v>
      </c>
      <c r="N12" t="s">
        <v>125</v>
      </c>
      <c r="R12" t="s">
        <v>451</v>
      </c>
      <c r="S12" t="s">
        <v>125</v>
      </c>
      <c r="U12" t="s">
        <v>452</v>
      </c>
      <c r="V12" t="s">
        <v>124</v>
      </c>
      <c r="W12" t="s">
        <v>124</v>
      </c>
      <c r="X12" t="s">
        <v>124</v>
      </c>
      <c r="Y12" t="s">
        <v>124</v>
      </c>
      <c r="Z12" t="s">
        <v>124</v>
      </c>
      <c r="AA12" t="s">
        <v>124</v>
      </c>
      <c r="AB12" t="s">
        <v>124</v>
      </c>
      <c r="AC12" t="s">
        <v>124</v>
      </c>
      <c r="AD12" t="s">
        <v>124</v>
      </c>
      <c r="AE12" t="s">
        <v>124</v>
      </c>
      <c r="AF12" t="s">
        <v>124</v>
      </c>
      <c r="AG12" t="s">
        <v>124</v>
      </c>
      <c r="AH12" t="s">
        <v>124</v>
      </c>
      <c r="AI12" t="s">
        <v>124</v>
      </c>
      <c r="AJ12" t="s">
        <v>124</v>
      </c>
      <c r="AK12" t="s">
        <v>124</v>
      </c>
      <c r="AL12" t="s">
        <v>124</v>
      </c>
      <c r="AM12" t="s">
        <v>124</v>
      </c>
      <c r="AN12" t="s">
        <v>124</v>
      </c>
      <c r="AO12" t="s">
        <v>124</v>
      </c>
      <c r="AP12" t="s">
        <v>453</v>
      </c>
      <c r="AQ12" t="s">
        <v>125</v>
      </c>
      <c r="AS12" t="s">
        <v>125</v>
      </c>
      <c r="BE12" s="6">
        <v>0.995</v>
      </c>
      <c r="BF12" s="6">
        <v>5.0000000000000001E-3</v>
      </c>
      <c r="BH12" t="s">
        <v>125</v>
      </c>
      <c r="BK12" t="s">
        <v>454</v>
      </c>
      <c r="BM12" t="s">
        <v>455</v>
      </c>
      <c r="BN12" t="s">
        <v>456</v>
      </c>
      <c r="BO12" t="s">
        <v>125</v>
      </c>
      <c r="BP12" t="s">
        <v>124</v>
      </c>
      <c r="BQ12" t="s">
        <v>124</v>
      </c>
      <c r="BR12" t="s">
        <v>124</v>
      </c>
      <c r="BS12" t="s">
        <v>125</v>
      </c>
      <c r="BT12" t="s">
        <v>125</v>
      </c>
      <c r="BU12" t="s">
        <v>125</v>
      </c>
      <c r="BV12" t="s">
        <v>125</v>
      </c>
      <c r="BW12" t="s">
        <v>125</v>
      </c>
      <c r="CC12" t="s">
        <v>124</v>
      </c>
      <c r="CE12" t="s">
        <v>124</v>
      </c>
      <c r="CH12" t="s">
        <v>125</v>
      </c>
      <c r="CJ12" t="s">
        <v>457</v>
      </c>
      <c r="CK12" t="s">
        <v>458</v>
      </c>
      <c r="CL12" t="s">
        <v>459</v>
      </c>
      <c r="CM12" t="s">
        <v>460</v>
      </c>
      <c r="CN12" t="s">
        <v>461</v>
      </c>
      <c r="CO12" t="s">
        <v>462</v>
      </c>
      <c r="CP12" t="s">
        <v>463</v>
      </c>
      <c r="CQ12" t="s">
        <v>464</v>
      </c>
      <c r="CR12" t="s">
        <v>464</v>
      </c>
      <c r="CS12" t="s">
        <v>402</v>
      </c>
      <c r="CT12" t="s">
        <v>402</v>
      </c>
      <c r="CU12" t="s">
        <v>465</v>
      </c>
      <c r="CV12" t="s">
        <v>465</v>
      </c>
      <c r="CW12" t="s">
        <v>466</v>
      </c>
      <c r="CX12" t="s">
        <v>466</v>
      </c>
      <c r="CY12" t="s">
        <v>467</v>
      </c>
      <c r="CZ12" t="s">
        <v>468</v>
      </c>
      <c r="DA12" t="s">
        <v>469</v>
      </c>
      <c r="DB12" t="s">
        <v>470</v>
      </c>
      <c r="DC12" t="s">
        <v>471</v>
      </c>
      <c r="DF12" t="s">
        <v>472</v>
      </c>
      <c r="DG12" t="s">
        <v>473</v>
      </c>
      <c r="DH12" t="s">
        <v>474</v>
      </c>
      <c r="DI12" t="s">
        <v>193</v>
      </c>
      <c r="DJ12" t="s">
        <v>475</v>
      </c>
      <c r="DK12" t="s">
        <v>476</v>
      </c>
      <c r="DL12" t="s">
        <v>477</v>
      </c>
      <c r="DM12" t="s">
        <v>478</v>
      </c>
      <c r="DO12" t="s">
        <v>479</v>
      </c>
      <c r="DP12" t="s">
        <v>480</v>
      </c>
      <c r="DQ12" t="s">
        <v>124</v>
      </c>
      <c r="DR12" t="s">
        <v>124</v>
      </c>
      <c r="DS12" t="s">
        <v>481</v>
      </c>
      <c r="DT12" s="4">
        <v>0.95</v>
      </c>
      <c r="DU12" t="s">
        <v>482</v>
      </c>
    </row>
    <row r="13" spans="1:125" x14ac:dyDescent="0.25">
      <c r="A13" t="s">
        <v>485</v>
      </c>
      <c r="B13">
        <v>1</v>
      </c>
      <c r="C13">
        <v>4</v>
      </c>
      <c r="D13">
        <v>0</v>
      </c>
      <c r="E13">
        <v>0</v>
      </c>
      <c r="F13" t="s">
        <v>486</v>
      </c>
      <c r="G13" t="s">
        <v>125</v>
      </c>
      <c r="I13" t="s">
        <v>125</v>
      </c>
      <c r="K13" t="s">
        <v>125</v>
      </c>
      <c r="L13" t="s">
        <v>487</v>
      </c>
      <c r="R13" s="9">
        <v>7.5</v>
      </c>
      <c r="S13" t="s">
        <v>125</v>
      </c>
      <c r="U13" t="s">
        <v>488</v>
      </c>
      <c r="V13" t="s">
        <v>124</v>
      </c>
      <c r="W13" t="s">
        <v>124</v>
      </c>
      <c r="X13" t="s">
        <v>124</v>
      </c>
      <c r="Y13" t="s">
        <v>124</v>
      </c>
      <c r="Z13" t="s">
        <v>124</v>
      </c>
      <c r="AA13" t="s">
        <v>124</v>
      </c>
      <c r="AB13" t="s">
        <v>124</v>
      </c>
      <c r="AC13" t="s">
        <v>124</v>
      </c>
      <c r="AD13" t="s">
        <v>124</v>
      </c>
      <c r="AE13" t="s">
        <v>124</v>
      </c>
      <c r="BH13" t="s">
        <v>125</v>
      </c>
      <c r="BK13" t="s">
        <v>489</v>
      </c>
      <c r="DQ13" t="s">
        <v>124</v>
      </c>
    </row>
    <row r="14" spans="1:125" x14ac:dyDescent="0.25">
      <c r="A14" t="s">
        <v>485</v>
      </c>
      <c r="B14">
        <v>7</v>
      </c>
      <c r="C14">
        <v>10</v>
      </c>
      <c r="D14">
        <v>0</v>
      </c>
      <c r="E14">
        <v>0</v>
      </c>
      <c r="F14" t="s">
        <v>490</v>
      </c>
      <c r="G14" t="s">
        <v>125</v>
      </c>
      <c r="I14" t="s">
        <v>124</v>
      </c>
      <c r="J14" t="s">
        <v>491</v>
      </c>
      <c r="K14" t="s">
        <v>124</v>
      </c>
      <c r="L14" t="s">
        <v>492</v>
      </c>
      <c r="M14" t="s">
        <v>493</v>
      </c>
      <c r="N14" t="s">
        <v>124</v>
      </c>
      <c r="O14" t="s">
        <v>494</v>
      </c>
      <c r="P14" t="s">
        <v>495</v>
      </c>
      <c r="Q14" t="s">
        <v>496</v>
      </c>
      <c r="R14" t="s">
        <v>497</v>
      </c>
      <c r="S14" t="s">
        <v>124</v>
      </c>
      <c r="T14" t="s">
        <v>498</v>
      </c>
      <c r="U14" t="s">
        <v>499</v>
      </c>
      <c r="V14" t="s">
        <v>125</v>
      </c>
      <c r="W14" t="s">
        <v>125</v>
      </c>
      <c r="X14" t="s">
        <v>124</v>
      </c>
      <c r="Y14" t="s">
        <v>125</v>
      </c>
      <c r="Z14" t="s">
        <v>125</v>
      </c>
      <c r="AA14" t="s">
        <v>124</v>
      </c>
      <c r="AB14" t="s">
        <v>124</v>
      </c>
      <c r="AC14" t="s">
        <v>124</v>
      </c>
      <c r="AD14" t="s">
        <v>124</v>
      </c>
      <c r="AE14" t="s">
        <v>124</v>
      </c>
      <c r="AQ14" t="s">
        <v>124</v>
      </c>
      <c r="AR14" t="s">
        <v>500</v>
      </c>
      <c r="AS14" t="s">
        <v>124</v>
      </c>
      <c r="AT14" t="s">
        <v>124</v>
      </c>
      <c r="AU14" t="s">
        <v>124</v>
      </c>
      <c r="AX14" t="s">
        <v>124</v>
      </c>
      <c r="BC14" t="s">
        <v>501</v>
      </c>
      <c r="BH14" t="s">
        <v>125</v>
      </c>
      <c r="BK14" t="s">
        <v>502</v>
      </c>
      <c r="BL14" t="s">
        <v>503</v>
      </c>
      <c r="BN14" t="s">
        <v>504</v>
      </c>
      <c r="BO14" t="s">
        <v>125</v>
      </c>
      <c r="BP14" t="s">
        <v>124</v>
      </c>
      <c r="BQ14" t="s">
        <v>124</v>
      </c>
      <c r="BW14" t="s">
        <v>125</v>
      </c>
      <c r="CA14" t="s">
        <v>124</v>
      </c>
      <c r="CH14" t="s">
        <v>125</v>
      </c>
      <c r="CK14" t="s">
        <v>505</v>
      </c>
      <c r="CL14" t="s">
        <v>424</v>
      </c>
      <c r="CM14" t="s">
        <v>506</v>
      </c>
      <c r="CN14" t="s">
        <v>133</v>
      </c>
      <c r="CO14" t="s">
        <v>507</v>
      </c>
      <c r="CP14" t="s">
        <v>133</v>
      </c>
      <c r="CY14" t="s">
        <v>508</v>
      </c>
      <c r="DC14" t="s">
        <v>509</v>
      </c>
      <c r="DF14" t="s">
        <v>510</v>
      </c>
      <c r="DO14" t="s">
        <v>511</v>
      </c>
      <c r="DP14" t="s">
        <v>512</v>
      </c>
      <c r="DQ14" t="s">
        <v>124</v>
      </c>
      <c r="DR14" t="s">
        <v>125</v>
      </c>
      <c r="DS14" t="s">
        <v>513</v>
      </c>
      <c r="DT14" t="s">
        <v>514</v>
      </c>
      <c r="DU14" t="s">
        <v>515</v>
      </c>
    </row>
    <row r="15" spans="1:125" x14ac:dyDescent="0.25">
      <c r="A15" t="s">
        <v>485</v>
      </c>
      <c r="B15">
        <v>13</v>
      </c>
      <c r="C15">
        <v>2</v>
      </c>
      <c r="F15" t="s">
        <v>516</v>
      </c>
      <c r="G15" t="s">
        <v>124</v>
      </c>
      <c r="H15" t="s">
        <v>517</v>
      </c>
      <c r="I15" t="s">
        <v>125</v>
      </c>
      <c r="K15" t="s">
        <v>124</v>
      </c>
      <c r="L15" t="s">
        <v>518</v>
      </c>
      <c r="M15" t="s">
        <v>519</v>
      </c>
      <c r="N15" t="s">
        <v>124</v>
      </c>
      <c r="O15" t="s">
        <v>520</v>
      </c>
      <c r="P15" t="s">
        <v>521</v>
      </c>
      <c r="Q15" t="s">
        <v>522</v>
      </c>
      <c r="R15" s="5">
        <v>10</v>
      </c>
      <c r="S15" t="s">
        <v>124</v>
      </c>
      <c r="T15" t="s">
        <v>523</v>
      </c>
      <c r="AQ15" t="s">
        <v>124</v>
      </c>
      <c r="AR15" t="s">
        <v>524</v>
      </c>
      <c r="AS15" t="s">
        <v>124</v>
      </c>
      <c r="AT15" t="s">
        <v>124</v>
      </c>
      <c r="AU15" t="s">
        <v>124</v>
      </c>
      <c r="AV15" t="s">
        <v>525</v>
      </c>
      <c r="AW15" t="s">
        <v>126</v>
      </c>
      <c r="AX15" t="s">
        <v>124</v>
      </c>
      <c r="BH15" t="s">
        <v>124</v>
      </c>
      <c r="BI15" t="s">
        <v>526</v>
      </c>
      <c r="BJ15" t="s">
        <v>124</v>
      </c>
      <c r="BK15" t="s">
        <v>527</v>
      </c>
      <c r="CD15" t="s">
        <v>124</v>
      </c>
      <c r="CG15" t="s">
        <v>528</v>
      </c>
      <c r="CL15" t="s">
        <v>529</v>
      </c>
      <c r="DF15" t="s">
        <v>530</v>
      </c>
    </row>
    <row r="16" spans="1:125" x14ac:dyDescent="0.25">
      <c r="A16" t="s">
        <v>485</v>
      </c>
      <c r="B16">
        <v>1</v>
      </c>
      <c r="F16" t="s">
        <v>531</v>
      </c>
      <c r="I16" t="s">
        <v>125</v>
      </c>
      <c r="K16" t="s">
        <v>125</v>
      </c>
      <c r="M16" t="s">
        <v>10</v>
      </c>
      <c r="N16" t="s">
        <v>125</v>
      </c>
      <c r="R16" s="5">
        <v>10</v>
      </c>
      <c r="S16" t="s">
        <v>125</v>
      </c>
      <c r="U16" t="s">
        <v>532</v>
      </c>
      <c r="V16" t="s">
        <v>124</v>
      </c>
      <c r="W16" t="s">
        <v>124</v>
      </c>
      <c r="X16" t="s">
        <v>124</v>
      </c>
      <c r="Y16" t="s">
        <v>124</v>
      </c>
      <c r="AA16" t="s">
        <v>124</v>
      </c>
      <c r="AB16" t="s">
        <v>124</v>
      </c>
      <c r="AC16" t="s">
        <v>124</v>
      </c>
      <c r="AD16" t="s">
        <v>124</v>
      </c>
      <c r="AE16" t="s">
        <v>124</v>
      </c>
      <c r="AG16" t="s">
        <v>124</v>
      </c>
      <c r="AM16" t="s">
        <v>124</v>
      </c>
      <c r="AN16" t="s">
        <v>124</v>
      </c>
      <c r="AO16" t="s">
        <v>124</v>
      </c>
      <c r="AQ16" t="s">
        <v>124</v>
      </c>
      <c r="AR16" t="s">
        <v>197</v>
      </c>
      <c r="AS16" t="s">
        <v>124</v>
      </c>
      <c r="AT16" t="s">
        <v>124</v>
      </c>
      <c r="AU16" t="s">
        <v>124</v>
      </c>
      <c r="AV16" t="s">
        <v>533</v>
      </c>
      <c r="AW16" t="s">
        <v>126</v>
      </c>
      <c r="AX16" t="s">
        <v>124</v>
      </c>
      <c r="BB16" t="s">
        <v>124</v>
      </c>
      <c r="BE16" t="s">
        <v>534</v>
      </c>
      <c r="BH16" t="s">
        <v>124</v>
      </c>
      <c r="BI16" t="s">
        <v>535</v>
      </c>
      <c r="BJ16" t="s">
        <v>124</v>
      </c>
      <c r="BK16" t="s">
        <v>536</v>
      </c>
      <c r="BN16" t="s">
        <v>537</v>
      </c>
      <c r="BO16" t="s">
        <v>124</v>
      </c>
      <c r="BW16" t="s">
        <v>125</v>
      </c>
      <c r="BY16" t="s">
        <v>124</v>
      </c>
      <c r="CA16" t="s">
        <v>124</v>
      </c>
      <c r="CC16" t="s">
        <v>124</v>
      </c>
      <c r="CH16" t="s">
        <v>125</v>
      </c>
      <c r="CM16" t="s">
        <v>538</v>
      </c>
      <c r="CP16" t="s">
        <v>539</v>
      </c>
      <c r="CR16" t="s">
        <v>124</v>
      </c>
      <c r="CS16" t="s">
        <v>124</v>
      </c>
      <c r="DQ16" t="s">
        <v>124</v>
      </c>
    </row>
    <row r="17" spans="1:125" x14ac:dyDescent="0.25">
      <c r="A17" t="s">
        <v>485</v>
      </c>
      <c r="E17">
        <v>5</v>
      </c>
      <c r="F17" t="s">
        <v>540</v>
      </c>
      <c r="G17" t="s">
        <v>125</v>
      </c>
      <c r="BE17" s="4">
        <v>1</v>
      </c>
    </row>
    <row r="18" spans="1:125" x14ac:dyDescent="0.25">
      <c r="A18" t="s">
        <v>541</v>
      </c>
      <c r="F18" t="s">
        <v>542</v>
      </c>
      <c r="G18" t="s">
        <v>125</v>
      </c>
      <c r="I18" t="s">
        <v>124</v>
      </c>
      <c r="J18" t="s">
        <v>543</v>
      </c>
      <c r="K18" t="s">
        <v>124</v>
      </c>
      <c r="L18" t="s">
        <v>544</v>
      </c>
      <c r="M18" t="s">
        <v>545</v>
      </c>
      <c r="O18" t="s">
        <v>546</v>
      </c>
      <c r="R18" s="9">
        <v>7.25</v>
      </c>
      <c r="S18" t="s">
        <v>125</v>
      </c>
      <c r="U18" t="s">
        <v>547</v>
      </c>
      <c r="V18" t="s">
        <v>124</v>
      </c>
      <c r="X18" t="s">
        <v>124</v>
      </c>
      <c r="Y18" t="s">
        <v>124</v>
      </c>
      <c r="AA18" t="s">
        <v>124</v>
      </c>
      <c r="AC18" t="s">
        <v>124</v>
      </c>
      <c r="AM18" t="s">
        <v>124</v>
      </c>
      <c r="AN18" t="s">
        <v>124</v>
      </c>
      <c r="AP18" t="s">
        <v>548</v>
      </c>
      <c r="AQ18" t="s">
        <v>124</v>
      </c>
      <c r="AR18" t="s">
        <v>549</v>
      </c>
      <c r="AY18" t="s">
        <v>550</v>
      </c>
      <c r="AZ18" t="s">
        <v>551</v>
      </c>
      <c r="BC18" t="s">
        <v>552</v>
      </c>
      <c r="BD18" t="s">
        <v>553</v>
      </c>
      <c r="BE18" s="4">
        <v>1</v>
      </c>
      <c r="BH18" t="s">
        <v>125</v>
      </c>
      <c r="BK18" t="s">
        <v>554</v>
      </c>
      <c r="BM18" t="s">
        <v>555</v>
      </c>
      <c r="BN18" t="s">
        <v>556</v>
      </c>
      <c r="BP18" t="s">
        <v>124</v>
      </c>
      <c r="BQ18" t="s">
        <v>124</v>
      </c>
      <c r="BW18" t="s">
        <v>125</v>
      </c>
      <c r="CH18" t="s">
        <v>125</v>
      </c>
      <c r="CK18" t="s">
        <v>557</v>
      </c>
      <c r="CO18" t="s">
        <v>558</v>
      </c>
      <c r="CR18" t="s">
        <v>559</v>
      </c>
      <c r="CS18" t="s">
        <v>559</v>
      </c>
      <c r="CT18" t="s">
        <v>559</v>
      </c>
      <c r="CU18" t="s">
        <v>559</v>
      </c>
      <c r="CV18" t="s">
        <v>559</v>
      </c>
      <c r="CW18" t="s">
        <v>560</v>
      </c>
      <c r="CX18" t="s">
        <v>561</v>
      </c>
      <c r="CY18" t="s">
        <v>561</v>
      </c>
      <c r="DF18" t="s">
        <v>562</v>
      </c>
      <c r="DO18" t="s">
        <v>563</v>
      </c>
      <c r="DP18" t="s">
        <v>564</v>
      </c>
      <c r="DQ18" t="s">
        <v>125</v>
      </c>
      <c r="DR18" t="s">
        <v>125</v>
      </c>
      <c r="DT18" s="4">
        <v>0.75</v>
      </c>
      <c r="DU18" t="s">
        <v>565</v>
      </c>
    </row>
    <row r="19" spans="1:125" x14ac:dyDescent="0.25">
      <c r="A19" t="s">
        <v>541</v>
      </c>
      <c r="M19" t="s">
        <v>566</v>
      </c>
      <c r="N19" t="s">
        <v>124</v>
      </c>
      <c r="O19" t="s">
        <v>567</v>
      </c>
      <c r="P19" t="s">
        <v>568</v>
      </c>
      <c r="Q19" t="s">
        <v>569</v>
      </c>
      <c r="R19" t="s">
        <v>570</v>
      </c>
      <c r="U19" t="s">
        <v>571</v>
      </c>
      <c r="V19" t="s">
        <v>124</v>
      </c>
      <c r="W19" t="s">
        <v>124</v>
      </c>
      <c r="X19" t="s">
        <v>124</v>
      </c>
      <c r="Y19" t="s">
        <v>124</v>
      </c>
      <c r="Z19" t="s">
        <v>124</v>
      </c>
      <c r="AA19" t="s">
        <v>124</v>
      </c>
      <c r="AB19" t="s">
        <v>124</v>
      </c>
      <c r="AC19" t="s">
        <v>124</v>
      </c>
      <c r="AD19" t="s">
        <v>124</v>
      </c>
      <c r="AE19" t="s">
        <v>124</v>
      </c>
      <c r="AY19" t="s">
        <v>124</v>
      </c>
      <c r="BB19" t="s">
        <v>124</v>
      </c>
      <c r="BC19" t="s">
        <v>124</v>
      </c>
      <c r="BD19" t="s">
        <v>572</v>
      </c>
      <c r="BH19" t="s">
        <v>124</v>
      </c>
      <c r="BI19" t="s">
        <v>573</v>
      </c>
      <c r="BJ19" t="s">
        <v>124</v>
      </c>
      <c r="BK19" t="s">
        <v>574</v>
      </c>
      <c r="BM19" t="s">
        <v>575</v>
      </c>
      <c r="BN19" t="s">
        <v>576</v>
      </c>
      <c r="BO19" t="s">
        <v>124</v>
      </c>
      <c r="BW19" t="s">
        <v>125</v>
      </c>
      <c r="BX19" t="s">
        <v>124</v>
      </c>
      <c r="BY19" t="s">
        <v>124</v>
      </c>
      <c r="BZ19" t="s">
        <v>124</v>
      </c>
      <c r="CA19" t="s">
        <v>124</v>
      </c>
      <c r="CB19" t="s">
        <v>124</v>
      </c>
      <c r="CC19" t="s">
        <v>124</v>
      </c>
      <c r="CD19" t="s">
        <v>124</v>
      </c>
      <c r="CE19" t="s">
        <v>124</v>
      </c>
      <c r="CF19" t="s">
        <v>124</v>
      </c>
      <c r="CG19" t="s">
        <v>577</v>
      </c>
      <c r="CJ19" t="s">
        <v>578</v>
      </c>
      <c r="CK19" t="s">
        <v>579</v>
      </c>
      <c r="CM19" t="s">
        <v>580</v>
      </c>
      <c r="CP19" t="s">
        <v>581</v>
      </c>
      <c r="CR19" t="s">
        <v>582</v>
      </c>
      <c r="CS19" t="s">
        <v>582</v>
      </c>
      <c r="CT19" t="s">
        <v>583</v>
      </c>
      <c r="CZ19" t="s">
        <v>584</v>
      </c>
      <c r="DB19" t="s">
        <v>585</v>
      </c>
      <c r="DQ19" t="s">
        <v>124</v>
      </c>
      <c r="DU19" t="s">
        <v>586</v>
      </c>
    </row>
    <row r="20" spans="1:125" x14ac:dyDescent="0.25">
      <c r="A20" t="s">
        <v>541</v>
      </c>
      <c r="M20" t="s">
        <v>587</v>
      </c>
      <c r="N20" t="s">
        <v>124</v>
      </c>
      <c r="O20" t="s">
        <v>588</v>
      </c>
      <c r="W20" t="s">
        <v>124</v>
      </c>
      <c r="X20" t="s">
        <v>124</v>
      </c>
      <c r="Y20" t="s">
        <v>124</v>
      </c>
      <c r="Z20" t="s">
        <v>124</v>
      </c>
      <c r="AA20" t="s">
        <v>124</v>
      </c>
      <c r="AB20" t="s">
        <v>124</v>
      </c>
      <c r="AP20" t="s">
        <v>589</v>
      </c>
      <c r="AY20" t="s">
        <v>124</v>
      </c>
      <c r="BC20" t="s">
        <v>124</v>
      </c>
      <c r="BD20" t="s">
        <v>590</v>
      </c>
      <c r="BN20" t="s">
        <v>591</v>
      </c>
      <c r="BR20" t="s">
        <v>124</v>
      </c>
      <c r="BW20" t="s">
        <v>124</v>
      </c>
      <c r="BX20" t="s">
        <v>592</v>
      </c>
      <c r="CA20" t="s">
        <v>124</v>
      </c>
      <c r="CG20" t="s">
        <v>593</v>
      </c>
      <c r="CK20" t="s">
        <v>594</v>
      </c>
      <c r="DP20" t="s">
        <v>595</v>
      </c>
      <c r="DR20" t="s">
        <v>124</v>
      </c>
      <c r="DU20" t="s">
        <v>596</v>
      </c>
    </row>
  </sheetData>
  <dataValidations count="2">
    <dataValidation type="whole" allowBlank="1" showInputMessage="1" showErrorMessage="1" sqref="B3:E1048576" xr:uid="{00000000-0002-0000-0100-000000000000}">
      <formula1>0</formula1>
      <formula2>5000</formula2>
    </dataValidation>
    <dataValidation type="list" allowBlank="1" showInputMessage="1" showErrorMessage="1" sqref="BH1:BH1048576 I1:I1048576 DQ1:DR1048576 CH1:CH1048576 BY1:CF1048576 BO1:BW1048576 BJ1:BJ1048576 AQ1:AQ1048576 V1:AO1048576 S1:S1048576 N1:N1048576 K1:K1048576 G1:G1048576" xr:uid="{00000000-0002-0000-0100-000001000000}">
      <formula1>"Yes, No, Maybe"</formula1>
    </dataValidation>
  </dataValidation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Sandstone Hills</vt:lpstr>
      <vt:lpstr>Crossing Borders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Welch, Katie</dc:creator>
  <cp:lastModifiedBy>Siems, Sara</cp:lastModifiedBy>
  <dcterms:created xsi:type="dcterms:W3CDTF">2019-07-31T15:34:46Z</dcterms:created>
  <dcterms:modified xsi:type="dcterms:W3CDTF">2023-10-25T19:28:10Z</dcterms:modified>
</cp:coreProperties>
</file>